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20490" windowHeight="7530"/>
  </bookViews>
  <sheets>
    <sheet name="1. Access Engineering PLC" sheetId="55" r:id="rId1"/>
    <sheet name="2. ACL Cables PLC" sheetId="35" r:id="rId2"/>
    <sheet name="3. Aitken Spence Hotel Holdings" sheetId="85" r:id="rId3"/>
    <sheet name="4. Aitken Spence PLC" sheetId="101" r:id="rId4"/>
    <sheet name="5. Alumex PLC" sheetId="80" r:id="rId5"/>
    <sheet name="6. Amana Bank PLC" sheetId="82" r:id="rId6"/>
    <sheet name="7. Ambeon Capital PLC" sheetId="12" r:id="rId7"/>
    <sheet name="8. Ambeon Holdings PLC" sheetId="6" r:id="rId8"/>
    <sheet name="9. Asian Hotels and Properties" sheetId="59" r:id="rId9"/>
    <sheet name="10. Asiri Hospital Holdings PLC" sheetId="69" r:id="rId10"/>
    <sheet name="11. Asiri Surgical Hospital PLC" sheetId="33" r:id="rId11"/>
    <sheet name="12. B P P L Holdings PLC" sheetId="18" r:id="rId12"/>
    <sheet name="13. Brown and Company PLC" sheetId="43" r:id="rId13"/>
    <sheet name="14. Browns Investment PLC" sheetId="51" r:id="rId14"/>
    <sheet name="15. Bukit Darah PLC" sheetId="46" r:id="rId15"/>
    <sheet name="16. C T Holdings PLC" sheetId="45" r:id="rId16"/>
    <sheet name="17. Cargills (Ceylon) PLC" sheetId="71" r:id="rId17"/>
    <sheet name="18. Carson Cumberbatch PLC" sheetId="49" r:id="rId18"/>
    <sheet name="19. Central Finance Company PLC" sheetId="60" r:id="rId19"/>
    <sheet name="20. Ceylinco Insurance PLC" sheetId="47" r:id="rId20"/>
    <sheet name="21.Ceylon Beverage Holdings PLC" sheetId="39" r:id="rId21"/>
    <sheet name="22. Ceylon Cold Stores PLC" sheetId="66" r:id="rId22"/>
    <sheet name="23. Ceylon Guardian Investment" sheetId="29" r:id="rId23"/>
    <sheet name="24. Ceylon Tobacco Company PLC" sheetId="75" r:id="rId24"/>
    <sheet name="25. Chevron Lubricants PLC" sheetId="42" r:id="rId25"/>
    <sheet name="26. CIC Holdings PLC" sheetId="38" r:id="rId26"/>
    <sheet name="27. Citizens Development Busine" sheetId="5" r:id="rId27"/>
    <sheet name="28. Commercial Bank of Ceylon" sheetId="106" r:id="rId28"/>
    <sheet name="29. Commercial Credit and Finan" sheetId="19" r:id="rId29"/>
    <sheet name="30. DFCC Bank PLC" sheetId="90" r:id="rId30"/>
    <sheet name="31. Dialog Axiata PLC" sheetId="107" r:id="rId31"/>
    <sheet name="32. Dialog Finance PLC" sheetId="7" r:id="rId32"/>
    <sheet name="33. Dilmah Ceylon Tea Company" sheetId="98" r:id="rId33"/>
    <sheet name="34. Dipped Products PLC" sheetId="40" r:id="rId34"/>
    <sheet name="35. Distilleries Company of Sri" sheetId="73" r:id="rId35"/>
    <sheet name="36. Eden Hotel Lanka PLC" sheetId="21" r:id="rId36"/>
    <sheet name="37. Expolanka Holdings PLC" sheetId="76" r:id="rId37"/>
    <sheet name="38.First Capital Treasuries PLC" sheetId="14" r:id="rId38"/>
    <sheet name="39. Good Hope PLC" sheetId="15" r:id="rId39"/>
    <sheet name="40. Harischandra Mills PLC" sheetId="9" r:id="rId40"/>
    <sheet name="41. Hatton National Bank PLC" sheetId="70" r:id="rId41"/>
    <sheet name="42. Haycarb PLC" sheetId="41" r:id="rId42"/>
    <sheet name="43. Hayleys Fabric PLC" sheetId="1" r:id="rId43"/>
    <sheet name="44. Hayleys PLC" sheetId="105" r:id="rId44"/>
    <sheet name="45. Hela Apparel Holdings PLC" sheetId="4" r:id="rId45"/>
    <sheet name="46. Hemas Holdings PLC" sheetId="68" r:id="rId46"/>
    <sheet name="47. HNB Finance PLC" sheetId="56" r:id="rId47"/>
    <sheet name="48. hSenid Business Solutions" sheetId="23" r:id="rId48"/>
    <sheet name="49. Indo-Malay PLC" sheetId="13" r:id="rId49"/>
    <sheet name="50. JAT Holdings PLC" sheetId="25" r:id="rId50"/>
    <sheet name="51. John Keells Holdings PLC" sheetId="78" r:id="rId51"/>
    <sheet name="52. John Keells Hotels PLC" sheetId="91" r:id="rId52"/>
    <sheet name="53. Kotmale Holdings PLC" sheetId="3" r:id="rId53"/>
    <sheet name="54. L B Finance PLC" sheetId="65" r:id="rId54"/>
    <sheet name="55. Lanka IOC PLC" sheetId="48" r:id="rId55"/>
    <sheet name="56. Lanka Tiles PLC" sheetId="57" r:id="rId56"/>
    <sheet name="57. Lanka Walltiles PLC" sheetId="61" r:id="rId57"/>
    <sheet name="58. Laugfs Gas PLC" sheetId="32" r:id="rId58"/>
    <sheet name="59. Lion Brewery (Ceylon) PLC" sheetId="72" r:id="rId59"/>
    <sheet name="60.LOLC Development Finance PLC" sheetId="50" r:id="rId60"/>
    <sheet name="61. LOLC Finance PLC" sheetId="108" r:id="rId61"/>
    <sheet name="62. LOLC General Insurance PLC" sheetId="11" r:id="rId62"/>
    <sheet name="63. LOLC Holdings PLC" sheetId="77" r:id="rId63"/>
    <sheet name="64. Malwatte Valley Plantations" sheetId="17" r:id="rId64"/>
    <sheet name="65. Melstacorp PLC" sheetId="104" r:id="rId65"/>
    <sheet name="66.Mercantile Investments &amp; Fin" sheetId="8" r:id="rId66"/>
    <sheet name="67. Namunukula Plantations PLC" sheetId="27" r:id="rId67"/>
    <sheet name="68. National Development Bank" sheetId="88" r:id="rId68"/>
    <sheet name="69. Nations Trust Bank PLC" sheetId="34" r:id="rId69"/>
    <sheet name="70. Nawaloka Hospitals PLC" sheetId="109" r:id="rId70"/>
    <sheet name="71. Nestle Lanka PLC" sheetId="74" r:id="rId71"/>
    <sheet name="72. Overseas Realty (Ceylon)" sheetId="93" r:id="rId72"/>
    <sheet name="73. People's Leasing &amp; Finance" sheetId="86" r:id="rId73"/>
    <sheet name="74. PGP Glass Ceylon PLC" sheetId="37" r:id="rId74"/>
    <sheet name="75. Property Development PLC" sheetId="79" r:id="rId75"/>
    <sheet name="76. Richard Pieris &amp; Company" sheetId="44" r:id="rId76"/>
    <sheet name="77. Richard Pieris Exports PLC" sheetId="16" r:id="rId77"/>
    <sheet name="78. Royal Ceramics Lanka PLC" sheetId="99" r:id="rId78"/>
    <sheet name="79. Sampath Bank PLC" sheetId="102" r:id="rId79"/>
    <sheet name="80. Senkadagala Finance PLC" sheetId="2" r:id="rId80"/>
    <sheet name="81. Seylan Bank PLC" sheetId="84" r:id="rId81"/>
    <sheet name="82. Shalimar (Malay) PLC" sheetId="26" r:id="rId82"/>
    <sheet name="83. Singer (Sri Lanka) PLC" sheetId="36" r:id="rId83"/>
    <sheet name="84. Softlogic Holdings PLC" sheetId="110" r:id="rId84"/>
    <sheet name="85.Softlogic Life Insurance PLC" sheetId="96" r:id="rId85"/>
    <sheet name="86. Sri Lanka Telecom PLC" sheetId="52" r:id="rId86"/>
    <sheet name="87. Sunshine Holdings PLC" sheetId="62" r:id="rId87"/>
    <sheet name="88. Teejay Lanka PLC" sheetId="100" r:id="rId88"/>
    <sheet name="89.The Lanka Hospitals Corporat" sheetId="58" r:id="rId89"/>
    <sheet name="90.Tokyo Cement Company (Lanka)" sheetId="31" r:id="rId90"/>
    <sheet name="91. Trans Asia Hotels PLC" sheetId="54" r:id="rId91"/>
    <sheet name="92. Union Assurance PLC" sheetId="92" r:id="rId92"/>
    <sheet name="93. Union Bank of Colombo PLC" sheetId="81" r:id="rId93"/>
    <sheet name="94. United Motors Lanka PLC" sheetId="20" r:id="rId94"/>
    <sheet name="95. Vallibel Finance PLC" sheetId="30" r:id="rId95"/>
    <sheet name="96. Vallibel One PLC" sheetId="103" r:id="rId96"/>
    <sheet name="97. Vallibel Power Erathna PLC" sheetId="24" r:id="rId97"/>
    <sheet name="98. Vidullanka PLC" sheetId="28" r:id="rId98"/>
    <sheet name="99. Watawala Plantations PLC" sheetId="63" r:id="rId99"/>
    <sheet name="100. Windforce PLC" sheetId="64" r:id="rId100"/>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10" l="1"/>
  <c r="D43" i="69" l="1"/>
  <c r="D37" i="69"/>
  <c r="D30" i="69"/>
  <c r="D19" i="69"/>
  <c r="D43" i="59"/>
  <c r="D37" i="59"/>
  <c r="D30" i="59"/>
  <c r="D19" i="59"/>
  <c r="D56" i="6"/>
  <c r="D50" i="6"/>
  <c r="D44" i="6"/>
  <c r="D37" i="6"/>
  <c r="D30" i="6"/>
  <c r="D19" i="6"/>
  <c r="D50" i="12"/>
  <c r="D44" i="12"/>
  <c r="D37" i="12"/>
  <c r="D30" i="12"/>
  <c r="D19" i="12"/>
  <c r="D43" i="82" l="1"/>
  <c r="D37" i="82"/>
  <c r="D19" i="82"/>
  <c r="D43" i="80"/>
  <c r="D37" i="80"/>
  <c r="D30" i="80"/>
  <c r="D19" i="80"/>
  <c r="D99" i="101"/>
  <c r="D93" i="101"/>
  <c r="D86" i="101"/>
  <c r="D79" i="101"/>
  <c r="D72" i="101"/>
  <c r="D65" i="101"/>
  <c r="D58" i="101"/>
  <c r="D51" i="101"/>
  <c r="D37" i="101"/>
  <c r="D30" i="101"/>
  <c r="D19" i="101"/>
  <c r="D71" i="85"/>
  <c r="D65" i="85"/>
  <c r="D58" i="85"/>
  <c r="D51" i="85"/>
  <c r="D44" i="85"/>
  <c r="D37" i="85"/>
  <c r="D30" i="85"/>
  <c r="D19" i="85"/>
  <c r="D49" i="35"/>
  <c r="D43" i="35"/>
  <c r="D37" i="35"/>
  <c r="D30" i="35"/>
  <c r="D19" i="35"/>
  <c r="D56" i="55"/>
  <c r="D50" i="55"/>
  <c r="D44" i="55"/>
  <c r="D37" i="55"/>
  <c r="D30" i="55"/>
  <c r="D19" i="55"/>
  <c r="D23" i="90" l="1"/>
  <c r="D44" i="101"/>
  <c r="D105" i="101"/>
  <c r="D43" i="110"/>
  <c r="D37" i="110"/>
  <c r="D19" i="110"/>
  <c r="D43" i="109" l="1"/>
  <c r="D37" i="109"/>
  <c r="D19" i="109"/>
  <c r="D43" i="108"/>
  <c r="D37" i="108"/>
  <c r="D19" i="108"/>
  <c r="D55" i="107" l="1"/>
  <c r="D49" i="107"/>
  <c r="D43" i="107"/>
  <c r="D36" i="107"/>
  <c r="D25" i="107"/>
  <c r="D61" i="106"/>
  <c r="D54" i="106"/>
  <c r="D47" i="106"/>
  <c r="D67" i="106" l="1"/>
  <c r="D40" i="106"/>
  <c r="D33" i="106"/>
  <c r="D22" i="106"/>
  <c r="D63" i="105" l="1"/>
  <c r="D57" i="105"/>
  <c r="D51" i="105"/>
  <c r="D44" i="105"/>
  <c r="D37" i="105"/>
  <c r="D30" i="105"/>
  <c r="D19" i="105"/>
  <c r="D86" i="104"/>
  <c r="D79" i="104"/>
  <c r="D72" i="104"/>
  <c r="D65" i="104"/>
  <c r="D58" i="104"/>
  <c r="D51" i="104"/>
  <c r="D44" i="104"/>
  <c r="D92" i="104"/>
  <c r="D37" i="104"/>
  <c r="D30" i="104"/>
  <c r="D19" i="104"/>
  <c r="D43" i="103"/>
  <c r="D37" i="103"/>
  <c r="D30" i="103"/>
  <c r="D19" i="103"/>
  <c r="D45" i="102"/>
  <c r="D39" i="102"/>
  <c r="D32" i="102"/>
  <c r="D21" i="102"/>
  <c r="D55" i="100" l="1"/>
  <c r="D61" i="100"/>
  <c r="D48" i="100"/>
  <c r="D41" i="100"/>
  <c r="D34" i="100"/>
  <c r="D23" i="100"/>
  <c r="D43" i="99" l="1"/>
  <c r="D37" i="99"/>
  <c r="D30" i="99"/>
  <c r="D19" i="99"/>
  <c r="D48" i="98"/>
  <c r="D40" i="98"/>
  <c r="D33" i="98"/>
  <c r="D22" i="98"/>
  <c r="D43" i="96"/>
  <c r="D37" i="96"/>
  <c r="D19" i="96"/>
  <c r="D43" i="93"/>
  <c r="D37" i="93"/>
  <c r="D19" i="93"/>
  <c r="D43" i="92"/>
  <c r="D37" i="92"/>
  <c r="D19" i="92"/>
  <c r="D52" i="91"/>
  <c r="D46" i="91"/>
  <c r="D38" i="91"/>
  <c r="D30" i="91"/>
  <c r="D19" i="91"/>
  <c r="D48" i="90"/>
  <c r="D41" i="90"/>
  <c r="D34" i="90"/>
  <c r="D51" i="88"/>
  <c r="D57" i="88"/>
  <c r="D44" i="88"/>
  <c r="D37" i="88"/>
  <c r="D30" i="88"/>
  <c r="D19" i="88"/>
  <c r="D56" i="86"/>
  <c r="D50" i="86"/>
  <c r="D44" i="86"/>
  <c r="D37" i="86"/>
  <c r="D30" i="86"/>
  <c r="D19" i="86"/>
  <c r="D43" i="84"/>
  <c r="D37" i="84"/>
  <c r="D30" i="84"/>
  <c r="D19" i="84"/>
  <c r="D43" i="81"/>
  <c r="D37" i="81"/>
  <c r="D30" i="81"/>
  <c r="D19" i="81"/>
  <c r="D49" i="79"/>
  <c r="D43" i="79"/>
  <c r="D37" i="79"/>
  <c r="D30" i="79"/>
  <c r="D19" i="79"/>
  <c r="D69" i="78"/>
  <c r="D62" i="78"/>
  <c r="D55" i="78"/>
  <c r="D81" i="78"/>
  <c r="D75" i="78"/>
  <c r="D48" i="78"/>
  <c r="D41" i="78"/>
  <c r="D34" i="78"/>
  <c r="D23" i="78"/>
  <c r="D135" i="77"/>
  <c r="D128" i="77"/>
  <c r="D121" i="77"/>
  <c r="D114" i="77"/>
  <c r="D107" i="77"/>
  <c r="D100" i="77" l="1"/>
  <c r="D93" i="77"/>
  <c r="D86" i="77"/>
  <c r="D79" i="77"/>
  <c r="D72" i="77"/>
  <c r="D65" i="77"/>
  <c r="D58" i="77"/>
  <c r="D147" i="77"/>
  <c r="D141" i="77"/>
  <c r="D51" i="77"/>
  <c r="D44" i="77"/>
  <c r="D37" i="77"/>
  <c r="D30" i="77"/>
  <c r="D19" i="77"/>
  <c r="D226" i="76"/>
  <c r="D219" i="76"/>
  <c r="D212" i="76"/>
  <c r="D205" i="76"/>
  <c r="D198" i="76"/>
  <c r="D191" i="76"/>
  <c r="D184" i="76"/>
  <c r="D177" i="76"/>
  <c r="D170" i="76"/>
  <c r="D163" i="76"/>
  <c r="D156" i="76"/>
  <c r="D149" i="76"/>
  <c r="D142" i="76"/>
  <c r="D135" i="76"/>
  <c r="D128" i="76"/>
  <c r="D121" i="76"/>
  <c r="D114" i="76"/>
  <c r="D107" i="76"/>
  <c r="D100" i="76"/>
  <c r="D93" i="76"/>
  <c r="D86" i="76"/>
  <c r="D79" i="76"/>
  <c r="D72" i="76"/>
  <c r="D65" i="76"/>
  <c r="D58" i="76"/>
  <c r="D232" i="76"/>
  <c r="D51" i="76"/>
  <c r="D44" i="76"/>
  <c r="D37" i="76"/>
  <c r="D30" i="76"/>
  <c r="D19" i="76"/>
  <c r="D46" i="75"/>
  <c r="D40" i="75"/>
  <c r="D22" i="75"/>
  <c r="D45" i="74"/>
  <c r="D38" i="74" l="1"/>
  <c r="D20" i="74"/>
  <c r="D43" i="73"/>
  <c r="D37" i="73"/>
  <c r="D30" i="73"/>
  <c r="D19" i="73"/>
  <c r="D43" i="72"/>
  <c r="D37" i="72"/>
  <c r="D30" i="72"/>
  <c r="D19" i="72"/>
  <c r="D43" i="71"/>
  <c r="D37" i="71"/>
  <c r="D30" i="71"/>
  <c r="D19" i="71"/>
  <c r="D43" i="70"/>
  <c r="D37" i="70"/>
  <c r="D30" i="70"/>
  <c r="D19" i="70"/>
  <c r="D73" i="68"/>
  <c r="D66" i="68"/>
  <c r="D59" i="68"/>
  <c r="D79" i="68"/>
  <c r="D52" i="68"/>
  <c r="D45" i="68"/>
  <c r="D38" i="68"/>
  <c r="D31" i="68"/>
  <c r="D20" i="68"/>
  <c r="D49" i="66" l="1"/>
  <c r="D43" i="66"/>
  <c r="D37" i="66"/>
  <c r="D30" i="66"/>
  <c r="D19" i="66"/>
  <c r="D50" i="65"/>
  <c r="D44" i="65"/>
  <c r="D37" i="65"/>
  <c r="D30" i="65"/>
  <c r="D19" i="65"/>
  <c r="D51" i="64"/>
  <c r="D44" i="64"/>
  <c r="D63" i="64"/>
  <c r="D57" i="64"/>
  <c r="D37" i="64"/>
  <c r="D30" i="64"/>
  <c r="D19" i="64"/>
  <c r="D52" i="63"/>
  <c r="D46" i="63"/>
  <c r="D37" i="63"/>
  <c r="D30" i="63"/>
  <c r="D19" i="63"/>
  <c r="D43" i="62"/>
  <c r="D37" i="62"/>
  <c r="D30" i="62"/>
  <c r="D19" i="62"/>
  <c r="D43" i="61"/>
  <c r="D37" i="61"/>
  <c r="D30" i="61"/>
  <c r="D19" i="61"/>
  <c r="D43" i="60"/>
  <c r="D37" i="60"/>
  <c r="D30" i="60"/>
  <c r="D19" i="60"/>
  <c r="D43" i="58"/>
  <c r="D37" i="58"/>
  <c r="D30" i="58"/>
  <c r="D19" i="58"/>
  <c r="D50" i="57"/>
  <c r="D44" i="57"/>
  <c r="D37" i="57"/>
  <c r="D30" i="57"/>
  <c r="D19" i="57"/>
  <c r="D43" i="56"/>
  <c r="D37" i="56"/>
  <c r="D30" i="56"/>
  <c r="D19" i="56"/>
  <c r="D43" i="54" l="1"/>
  <c r="D37" i="54"/>
  <c r="D19" i="54"/>
  <c r="D30" i="34"/>
  <c r="D49" i="52" l="1"/>
  <c r="D43" i="52"/>
  <c r="D37" i="52"/>
  <c r="D30" i="52"/>
  <c r="D19" i="52"/>
  <c r="D72" i="51"/>
  <c r="D65" i="51"/>
  <c r="D58" i="51"/>
  <c r="D51" i="51"/>
  <c r="D44" i="51"/>
  <c r="D78" i="51"/>
  <c r="D37" i="51"/>
  <c r="D30" i="51"/>
  <c r="D19" i="51"/>
  <c r="D43" i="50"/>
  <c r="D37" i="50"/>
  <c r="D19" i="50"/>
  <c r="D72" i="49"/>
  <c r="D65" i="49"/>
  <c r="D58" i="49"/>
  <c r="D51" i="49"/>
  <c r="D44" i="49"/>
  <c r="D78" i="49"/>
  <c r="D37" i="49"/>
  <c r="D30" i="49"/>
  <c r="D19" i="49"/>
  <c r="D49" i="48"/>
  <c r="D43" i="48"/>
  <c r="D37" i="48"/>
  <c r="D30" i="48"/>
  <c r="D19" i="48"/>
  <c r="D51" i="47"/>
  <c r="D57" i="47"/>
  <c r="D44" i="47"/>
  <c r="D37" i="47"/>
  <c r="D30" i="47"/>
  <c r="D19" i="47"/>
  <c r="D72" i="46"/>
  <c r="D65" i="46"/>
  <c r="D58" i="46"/>
  <c r="D51" i="46"/>
  <c r="D78" i="46" l="1"/>
  <c r="D44" i="46"/>
  <c r="D37" i="46"/>
  <c r="D30" i="46"/>
  <c r="D19" i="46"/>
  <c r="D43" i="45"/>
  <c r="D37" i="45"/>
  <c r="D30" i="45"/>
  <c r="D19" i="45"/>
  <c r="D50" i="44"/>
  <c r="D44" i="44"/>
  <c r="D37" i="44"/>
  <c r="D30" i="44"/>
  <c r="D19" i="44"/>
  <c r="D79" i="43"/>
  <c r="D72" i="43"/>
  <c r="D65" i="43"/>
  <c r="D58" i="43"/>
  <c r="D51" i="43"/>
  <c r="D91" i="43"/>
  <c r="D85" i="43"/>
  <c r="D44" i="43"/>
  <c r="D37" i="43"/>
  <c r="D30" i="43"/>
  <c r="D19" i="43"/>
  <c r="D49" i="42"/>
  <c r="D43" i="42"/>
  <c r="D37" i="42"/>
  <c r="D19" i="42"/>
  <c r="D93" i="41"/>
  <c r="D86" i="41"/>
  <c r="D79" i="41"/>
  <c r="D72" i="41"/>
  <c r="D65" i="41"/>
  <c r="D58" i="41"/>
  <c r="D51" i="41"/>
  <c r="D105" i="41"/>
  <c r="D99" i="41"/>
  <c r="D44" i="41"/>
  <c r="D37" i="41"/>
  <c r="D30" i="41"/>
  <c r="D19" i="41"/>
  <c r="D51" i="40"/>
  <c r="D57" i="40"/>
  <c r="D44" i="40"/>
  <c r="D37" i="40"/>
  <c r="D30" i="40"/>
  <c r="D19" i="40"/>
  <c r="D43" i="39"/>
  <c r="D37" i="39"/>
  <c r="D30" i="39"/>
  <c r="D19" i="39"/>
  <c r="D51" i="38"/>
  <c r="D37" i="38"/>
  <c r="D30" i="38"/>
  <c r="D19" i="38"/>
  <c r="D43" i="37"/>
  <c r="D37" i="37"/>
  <c r="D19" i="37"/>
  <c r="D43" i="36"/>
  <c r="D37" i="36"/>
  <c r="D30" i="36"/>
  <c r="D19" i="36"/>
  <c r="D43" i="34"/>
  <c r="D37" i="34"/>
  <c r="D19" i="34"/>
  <c r="D43" i="33"/>
  <c r="D37" i="33"/>
  <c r="D30" i="33"/>
  <c r="D52" i="32"/>
  <c r="D58" i="32" l="1"/>
  <c r="D45" i="32"/>
  <c r="D38" i="32"/>
  <c r="D31" i="32"/>
  <c r="D20" i="32"/>
  <c r="D43" i="31"/>
  <c r="D37" i="31"/>
  <c r="D30" i="31"/>
  <c r="D19" i="31"/>
  <c r="D43" i="30"/>
  <c r="D37" i="30"/>
  <c r="D30" i="30"/>
  <c r="D19" i="30"/>
  <c r="D50" i="24"/>
  <c r="D56" i="28"/>
  <c r="D50" i="29"/>
  <c r="D44" i="29"/>
  <c r="D37" i="29"/>
  <c r="D30" i="29"/>
  <c r="D19" i="29"/>
  <c r="D44" i="28"/>
  <c r="D50" i="28"/>
  <c r="D37" i="28"/>
  <c r="D30" i="28"/>
  <c r="D19" i="28"/>
  <c r="D63" i="23"/>
  <c r="D37" i="16" l="1"/>
  <c r="D43" i="27" l="1"/>
  <c r="D37" i="27"/>
  <c r="D30" i="27"/>
  <c r="D19" i="27"/>
  <c r="D43" i="26"/>
  <c r="D37" i="26"/>
  <c r="D19" i="26"/>
  <c r="D58" i="25"/>
  <c r="D51" i="25"/>
  <c r="D44" i="25"/>
  <c r="D64" i="25"/>
  <c r="D37" i="25"/>
  <c r="D30" i="25"/>
  <c r="D19" i="25"/>
  <c r="D44" i="24"/>
  <c r="D38" i="24"/>
  <c r="D30" i="24"/>
  <c r="D19" i="24"/>
  <c r="D51" i="23"/>
  <c r="D44" i="23"/>
  <c r="D57" i="23"/>
  <c r="D37" i="23"/>
  <c r="D30" i="23"/>
  <c r="D19" i="23"/>
  <c r="D44" i="21"/>
  <c r="D50" i="21"/>
  <c r="D37" i="21"/>
  <c r="D30" i="21"/>
  <c r="D19" i="21"/>
  <c r="D48" i="20"/>
  <c r="D41" i="20"/>
  <c r="D33" i="20"/>
  <c r="D22" i="20"/>
  <c r="D43" i="19"/>
  <c r="D37" i="19"/>
  <c r="D30" i="19"/>
  <c r="D19" i="19"/>
  <c r="D43" i="18"/>
  <c r="D37" i="18"/>
  <c r="D30" i="18"/>
  <c r="D19" i="18"/>
  <c r="D43" i="17"/>
  <c r="D37" i="17"/>
  <c r="D30" i="17"/>
  <c r="D19" i="17"/>
  <c r="D44" i="16"/>
  <c r="D30" i="16"/>
  <c r="D19" i="16"/>
  <c r="D43" i="15"/>
  <c r="D37" i="15"/>
  <c r="D19" i="15"/>
  <c r="D43" i="14"/>
  <c r="D37" i="14"/>
  <c r="D19" i="14"/>
  <c r="D43" i="13"/>
  <c r="D37" i="13"/>
  <c r="D19" i="13"/>
  <c r="D43" i="11"/>
  <c r="D37" i="11"/>
  <c r="D19" i="11"/>
  <c r="D43" i="9"/>
  <c r="D37" i="9"/>
  <c r="D30" i="9"/>
  <c r="D19" i="9"/>
  <c r="D43" i="8"/>
  <c r="D37" i="8"/>
  <c r="D30" i="8"/>
  <c r="D19" i="8"/>
  <c r="D46" i="7" l="1"/>
  <c r="D40" i="7"/>
  <c r="D22" i="7"/>
  <c r="D43" i="5"/>
  <c r="D37" i="5"/>
  <c r="D19" i="5"/>
  <c r="D73" i="4"/>
  <c r="D66" i="4"/>
  <c r="D59" i="4"/>
  <c r="D52" i="4"/>
  <c r="D81" i="4" l="1"/>
  <c r="D45" i="4"/>
  <c r="D38" i="4"/>
  <c r="D31" i="4"/>
  <c r="D20" i="4"/>
  <c r="D43" i="3" l="1"/>
  <c r="D37" i="3"/>
  <c r="D30" i="3"/>
  <c r="D19" i="3"/>
  <c r="D43" i="2"/>
  <c r="D37" i="2"/>
  <c r="D30" i="2"/>
  <c r="D19" i="2"/>
  <c r="D37" i="1" l="1"/>
  <c r="D43" i="1" l="1"/>
  <c r="D30" i="1"/>
  <c r="D19" i="1"/>
  <c r="D30" i="93" l="1"/>
  <c r="D9" i="33"/>
</calcChain>
</file>

<file path=xl/sharedStrings.xml><?xml version="1.0" encoding="utf-8"?>
<sst xmlns="http://schemas.openxmlformats.org/spreadsheetml/2006/main" count="18391" uniqueCount="3708">
  <si>
    <t>ACCESS ENGINEERING PLC</t>
  </si>
  <si>
    <t xml:space="preserve">No. </t>
  </si>
  <si>
    <t xml:space="preserve">Questions </t>
  </si>
  <si>
    <t>Score</t>
  </si>
  <si>
    <t>Source</t>
  </si>
  <si>
    <t>Publicly Disclosed Information in Source Document/s</t>
  </si>
  <si>
    <t xml:space="preserve">Explanation </t>
  </si>
  <si>
    <t xml:space="preserve">Reporting on Anti Corruption Programmes </t>
  </si>
  <si>
    <t>Does the company have an explicit, publicly stated commitment to anti-corruption?</t>
  </si>
  <si>
    <t>Annual Report 2021/22 pg. 37/104</t>
  </si>
  <si>
    <t>"Ethics and integrity are two of the core values that represent the Access Engineering brand. This is why we take every possible measure to prevent corruption from occurring."
"The main aim of the policy is to articulate the Access Engineering’s zero tolerance of corruption."</t>
  </si>
  <si>
    <t>It has been stated in the Annual Report 2021/22</t>
  </si>
  <si>
    <t>Does the company publicly commit to be in compliance with all relevant laws, including anti-corruption laws?</t>
  </si>
  <si>
    <t>Annual Report 2021/22 pg. 38/169</t>
  </si>
  <si>
    <t>"We comply with all applicable laws and regulations across all our operations and support local communities by creating direct and indirect economic benefits, including generation of employment, sourcing materials locally, and engaging in community building initiatives."
"In executing this responsibility, the Board is responsible for ensuring all relevant procedures and controls are in place to maintain compliance with all applicable laws and regulations.'</t>
  </si>
  <si>
    <t>Does the company leadership (Chairperson/CEO/Member of the board of directors) demonstrate support for anti-corruption?</t>
  </si>
  <si>
    <t>Annual Report 2021/22 pg. 14</t>
  </si>
  <si>
    <t>"Our anti – bribery efforts to counter corruption also continued with our annual TRACE Due – Diligence audit completed for 22/23. Me together with my Board is committed to ensure a corruption free environment in all our dealings and we adopt a zero tolerance policy in this regard."</t>
  </si>
  <si>
    <t>Does the company’s code of conduct / anti-corruption policy explicitly apply to all employees and directors?</t>
  </si>
  <si>
    <t>Annual Report 2021/22 pg. 104</t>
  </si>
  <si>
    <t>"The anti-Corruption policy applies to all Company Directors and employees without exception."</t>
  </si>
  <si>
    <t>Does the company’s anti-corruption policy explicitly apply to persons who are not employees but are authorised to act on behalf of the company or represent it (for example: agents, advisors, representatives or intermediaries)?</t>
  </si>
  <si>
    <t>"Business partners and third parties who act on behalf of the Company are also informed of the anti-Corruption policy and are onboarded only on condition that they agree to comply with all guidelines."</t>
  </si>
  <si>
    <t>Does the company require external entities that provide goods or services under contract (for example: contractors, subcontractors, suppliers) to abide by the company’s anti-corruption programme or supplier code?</t>
  </si>
  <si>
    <t>Annual Report 2021/22 pg. 104/214</t>
  </si>
  <si>
    <t>"The policy also applies to non – controlled persons or entities that provide goods or services under contract including our sub – contractors and labour suppliers."
"Special training is conducted for business partners and followed up with routine due diligence to verify adherence."
"Regular supplier evaluations are conducted to ascertain their financial strength, social and environmental conduct"</t>
  </si>
  <si>
    <t>Does the company have in place an anti-corruption training programme for its employees and directors?</t>
  </si>
  <si>
    <t>"Regular training is conducted for employees and Directors to raise awareness, reiterate the importance of reporting potential violations and to commit themselves to counter corruption by all means."</t>
  </si>
  <si>
    <t>Does the company have a policy on gifts, hospitality and expenses?</t>
  </si>
  <si>
    <t xml:space="preserve">Annual Report 2021/22 </t>
  </si>
  <si>
    <t>It has not been stated in the Annual Report 2021/22</t>
  </si>
  <si>
    <t>Does the policy on gifts, hospitality or expenses include a definition of thresholds (descriptive or quoted as amounts) as well as procedures and reporting requirements?</t>
  </si>
  <si>
    <t>Annual Report 2021/22</t>
  </si>
  <si>
    <t>Is there a policy that explicitly prohibits facilitation payments?</t>
  </si>
  <si>
    <t>"In this regard, the policy outlines the Company’s stance against such matters as bribery, kickbacks and facilitation payments during the course of business and emphasises the consequences associated with the violation of these mandates."</t>
  </si>
  <si>
    <t>Does the company provide a mechanism/channel through which employees can report suspected acts of corruption or breaches of anti-corruption policies, and does the mechanism/channel allow for confidential and/or anonymous reporting (whistle-blowing)?</t>
  </si>
  <si>
    <t>Annual Report 2021/22 pg. 192/200</t>
  </si>
  <si>
    <t>"The whistle-blowing policies in place always ensure strict anonymity of the whistle-blower’s identity."
"Along with the above framework, AEL has also incorporated firm whistleblowing policies to further reinforce its risk culture, this ensures the proper disclosure of misconducts or violations through confidential sources and allows for rectification."</t>
  </si>
  <si>
    <t>Does the whistle-blowing mechanism/channel enable employees and others to raise concerns and report suspected acts of corruption or breaches of anti-corruption policies without risk of reprisal?</t>
  </si>
  <si>
    <t>Annual Report 2021/22 pg. 104/170</t>
  </si>
  <si>
    <t>"The policy enables employees and others to raise concerns and report any violation without any risk of reprisal."
"THE COMPANY’S WHISTLEBLOWING POLICY
The Company’s Whistleblowing Policy is another important aspect of accountability and transparency and is a mechanism that allows employees to voice concerns in a responsible and effective manner. This policy is intended to assist individuals to report alleged malpractice or impropriety without the fear of reprisal."</t>
  </si>
  <si>
    <r>
      <t xml:space="preserve">Does the mechanism/channel provide for two-way communication with the whistle-blower </t>
    </r>
    <r>
      <rPr>
        <sz val="11"/>
        <color rgb="FF000000"/>
        <rFont val="Calibri"/>
        <family val="2"/>
        <scheme val="minor"/>
      </rPr>
      <t>for any needed follow-up on the concern/s raised?</t>
    </r>
  </si>
  <si>
    <t>Annual Report 2021/22 pg. 170</t>
  </si>
  <si>
    <t>"Whistle-blower complaints are reviewed by a five member committee. Throughout the investigation process, two-way communication is maintained to ensure the whistle-blower is kept informed of the progress of the investigation."</t>
  </si>
  <si>
    <t>Does the company carry out regular or continuous monitoring of its anti-corruption programme/policy to review its suitability, adequacy and effectiveness, and implement improvements as appropriate?</t>
  </si>
  <si>
    <t>"The anti – corruption programs in place are properly reviewed to ensure its adequacy and appropriate changes where necessary are made. We educate our employees and evaluate our Company through annual financial reports, audits, and other control measures."
"Anti – corruption principles are further reinforced through the annual financial audit and the routine due diligence programmes conducted by Company’s internal audit function, and the bi – annual integrated management systems audit. Ongoing monitoring by the Compliance Committee, whistle-blower complaints, the annual TRACE due – diligence and the periodic audits by foreign principles and partners also create an additional layer of assurance regarding the Company’s adherence to anti-corruption principles."</t>
  </si>
  <si>
    <t>Does the company have a policy on political contributions that either prohibits such contributions or if it does not, requires such contributions to be publicly disclosed?</t>
  </si>
  <si>
    <t xml:space="preserve">Total Score - Reporting on Anti Corruption Programmes </t>
  </si>
  <si>
    <t xml:space="preserve">Organisational Transparency </t>
  </si>
  <si>
    <t xml:space="preserve">Does the company disclose its ultimate beneficial owner/s? </t>
  </si>
  <si>
    <t>No</t>
  </si>
  <si>
    <t>Annual Report 2021/22 pg. 236</t>
  </si>
  <si>
    <t>"Access Engineering PLC does not have any identifiable parent of its own. The Company is the ultimate parent of the Group."</t>
  </si>
  <si>
    <t xml:space="preserve">Although the Annual Report 2021/22 states that the company is the ultimate parent of the group, it does not mention the beneficial owner of the company </t>
  </si>
  <si>
    <r>
      <t xml:space="preserve">Which of the following information does the company disclose for all of its </t>
    </r>
    <r>
      <rPr>
        <b/>
        <sz val="11"/>
        <color theme="1"/>
        <rFont val="Calibri"/>
        <family val="2"/>
        <scheme val="minor"/>
      </rPr>
      <t>fully consolidated subsidiaries</t>
    </r>
  </si>
  <si>
    <t>the full list with names</t>
  </si>
  <si>
    <t>Annual Report 2021/22 pg. 03/08/09</t>
  </si>
  <si>
    <t>"AEL East Africa Limited
Access Realties (Private) Limited
Access Realties 2 (Private) Limited
ARL Elevate (Private) Limited
WUS Logistics (Private)Limited
Access Logistics Park Ekala (Private) Limited
Access Logistics (Private) Limited
Sathosa Motors PLC 
Access Projects (Private) Limited 
Harbour Village (Private) Limited 
Lanka AAC (Private) Limited 
Access Motors (Private) Limited
Access – CHEC JV (Private) Limited"</t>
  </si>
  <si>
    <t>percentages owned in each of them</t>
  </si>
  <si>
    <t>"Wholly owned subsidiaries:
AEL East Africa Limited
Access Realties (Private) Limited
Access Realties 2 (Private) Limited
ARL Elevate (Private) Limited
WUS Logistics (Private)Limited
Access Logistics Park Ekala (Private) Limited
Access Logistics (Private) Limited
Other subsidiaries:
Sathosa Motors PLC (84.42% owned)
Access Projects (Private) Limited (80% owned)
Harbour Village (Private) Limited (66.67% owned)
Lanka AAC (Private) Limited (50% owned)
Access Motors (Private) Limited (42.21% owned)
Access – CHEC JV (Private) Limited - 100%"</t>
  </si>
  <si>
    <t>countries of incorporation (for each entity)</t>
  </si>
  <si>
    <t>Annual Report 2021/22 pg. 268/297/08/09</t>
  </si>
  <si>
    <t>"Access Realties (Private) Limited - Sri Lanka
Access Realties 2 (Private) Limited - Sri Lanka
ARL Elevate (Private) Limited - Sri Lanka 
Sathosa Motors PLC - Sri Lanka 
Access Motors (Private) Limited - Sri Lanka 
Access Projects (Private) Limited - Sri Lanka 
Harbour Village (Private) Limited - Sri Lanka 
WUS Logistics (Private) Limited - Sri Lanka
Access Logistics (Private) Limited - Sri Lanka 
Lanka AAC (Private) Limited - Sri Lanka 
Access Logistics Park Ekala (Private) Limited - Sri Lanka 
AEL East Africa Limited - Republic of Kenya"</t>
  </si>
  <si>
    <t>countries of operations (for each entity)</t>
  </si>
  <si>
    <t>Annual Report 2021/22 pg. 86</t>
  </si>
  <si>
    <t xml:space="preserve">"AEL East Africa Limited - Kenya
Access Projects (Private) Limited - Sri Lanka
Lanka AAC (Private) Limited - Sri Lanka
Access – CHEC JV (Private) Limited - Sri Lanka
Access Realties (Private) Limited - Sri Lanka
Access Realties 2 (Private) Limited -  Sri Lanka
Harbour Village (Private) Limited - Sri Lanka
W U S Logistics (Private) Limited -  Sri Lanka
Access Logistics Park Ekala (Private) Limited -  Sri Lanka
Access Logistics (Private) Limited - Sri Lanka
ARL Elevate (Private) Limited - Sri Lanka
Sathosa Motors PLC - Sri Lanka &amp; Maldives
Access Motors (Private) Limited - Sri Lanka"
</t>
  </si>
  <si>
    <r>
      <t xml:space="preserve">Which of the following information does the company disclose for all of its </t>
    </r>
    <r>
      <rPr>
        <b/>
        <sz val="11"/>
        <color theme="1"/>
        <rFont val="Calibri"/>
        <family val="2"/>
        <scheme val="minor"/>
      </rPr>
      <t>non fully consolidated holdings</t>
    </r>
    <r>
      <rPr>
        <sz val="11"/>
        <color theme="1"/>
        <rFont val="Calibri"/>
        <family val="2"/>
        <scheme val="minor"/>
      </rPr>
      <t>, such as associates, joint-ventures</t>
    </r>
  </si>
  <si>
    <t>"Joint ventures:
AEL has a 60% joint venture in Blue Star Realties (Private) Limited
Our associate Company, ZPMC Lanka Company (Private) Limited, in which AEL has a 30% stake is a joint venture with Shanghai Zhenhua Heavy Industries Company Limited (ZPMC) of China, the world’s largest container handling equipment manufacturer"</t>
  </si>
  <si>
    <t>Joint ventures:_x000D_
AEL has a 60% joint venture in Blue Star Realties (Private) Limited_x000D_
Our associate Company, ZPMC Lanka Company (Private) Limited, in which AEL has a 30% stake is a joint venture with Shanghai Zhenhua Heavy Industries Company Limited (ZPMC) of China, the world’s largest container handling equipment manufacturer</t>
  </si>
  <si>
    <t>Annual Report 2021/22 pg. 297/08/09</t>
  </si>
  <si>
    <t>"ZPMC Lanka Company (Private) Limited - Sri Lanka 
Blue Star Realties (Private) Limited - Sri Lanka"</t>
  </si>
  <si>
    <t>Annual Report 2021/22 pg. 08/09</t>
  </si>
  <si>
    <t>"Blue Star Realties (Private) Limited -  Sri Lanka
ZPMC Lanka Company (Private) Limited - Sri Lanka &amp; Overseas"</t>
  </si>
  <si>
    <t xml:space="preserve">Total Score - Organisational Transparency </t>
  </si>
  <si>
    <t>Domestic Financial Reporting - Sri Lanka</t>
  </si>
  <si>
    <t>Does the company disclose its revenues/ sales in Sri Lanka?</t>
  </si>
  <si>
    <t>Annual Report 2021/22 pg. 230</t>
  </si>
  <si>
    <t>"Revenue - 39,629,621,775 / 33,336,537,165"</t>
  </si>
  <si>
    <t>Does the country disclose its capital expenditure in Sri Lanka?</t>
  </si>
  <si>
    <t>Annual Report 2021/22 pg. 217</t>
  </si>
  <si>
    <t>"The capital expenditure on property, plant, and equipment in terms of the Group and the Company equalled to LKR 3,005 Mn (2021 – LKR 1,528 Mn.) and LKR 2,799 Mn (2021 – LKR 722 Mn.) respectively."</t>
  </si>
  <si>
    <t>Does the company disclose its pre-tax income in Sri Lanka?</t>
  </si>
  <si>
    <t>"Profit before tax - 4,613,139,407 / 2,987,936,292"</t>
  </si>
  <si>
    <t>Does the company disclose its income tax in Sri Lanka?</t>
  </si>
  <si>
    <t>"Income tax (expense) / reversal - 517,073,784 / (408,034,408)"</t>
  </si>
  <si>
    <t>Does the Company disclose its community contribution (Corporate Social Responsibility programmes) in Sri Lanka?</t>
  </si>
  <si>
    <t>Annual Report 2021/22 pg. 92/140/141</t>
  </si>
  <si>
    <t>"Community investments 18,012,771"
"Sangawasa Construction project - Sri Bodhirukkaramaya Temple - Okewela
Access Engineering PLC made a contribution of LKR 1,000,000/- towards constructing a much needed Sangawasa for the Sri Bodhirukkaramaya community Temple in Okewela in the Hambantota District. Employees of the Company were involved in organising and coordinating the project until the point of successful completion and handover.
“Enhance the future” – classroom building project
The project is a community capacity building initiative by Access Engineering PLC, where the Company has committed to construct a series of classrooms at rural schools around Sri Lanka at an estimated cost of LKR 2,500,000/- per school. As at end-March 2022, several classrooms were fully constructed and vested with the respective school authorities. Currently approximately 70% of the construction work has been completed for the classrooms at the Athawetunuwewa Vidyalaya in Welioya. Employee involvement in coordinating, technical assistance, fund management and periodical inspection have enabled the projects to proceed smoothly and meet expected timelines.
“Visal Puhunu Balakaya” - Vocational Training programme for painting, carpentry and bar bending skill improvement
This vocational training programme was launched with the intention of addressing the scarcity for skilled labour in the painting, carpentry and bar bending categories. The initiative was conducted in partnership with the Vocational Training Authority (VTA) to offer vocational training to unemployed community youth. The Pilot Programme saw 07 Painters, 01 Carpenter and 07 Bar Benders, receiving NVQ level certifications following the completion of training in their respective vocations. The entire programme was organised and coordinated by employees of Bloemendhal housing project.
“Husma Dena Thuru” – Tree planting program
This is a programme initiated by the Ministry of Environment in its effort to plant 2 Mn. saplings across the country in order to increase Sri Lanka’s forest cover by 30% over the next five years. Access Engineering PLC has been a supporter of this initiative since the inception."</t>
  </si>
  <si>
    <t xml:space="preserve">Total Score - Domestic Financial Reporting </t>
  </si>
  <si>
    <t>Country by Country Reporting - Kenya</t>
  </si>
  <si>
    <t>Does the company disclose its revenues/ sales in Kenya?</t>
  </si>
  <si>
    <t>Does the country disclose its capital expenditure in Kenya?</t>
  </si>
  <si>
    <t>Does the company disclose its pre-tax income in Kenya?</t>
  </si>
  <si>
    <t>Does the company disclose its income tax in Kenya?</t>
  </si>
  <si>
    <t>Does the Company disclose its community contribution (Corporate Social Responsibility programmes) in Kenya?</t>
  </si>
  <si>
    <t>Total Score - Country by Country Reporting - Kenya</t>
  </si>
  <si>
    <t xml:space="preserve">Reporting on Gender and Non-Discrimination </t>
  </si>
  <si>
    <t>Does the company have an explicit publicly stated commitment against sexual harassment?</t>
  </si>
  <si>
    <t>Annual Report 2021/22 pg. 116</t>
  </si>
  <si>
    <t>"We have two specific policies on sexual harassment in the workplace – the “Policy on Disciplinary Management” and the “Whistleblowing Policy”. Under the Policy on
Disciplinary Management, sexual harassment is defined as misconduct. The policy provides for disciplinary action against sexual harassment, such as inappropriate sexual development, requests for sexual favours, sexual or explicit posters, pictures, cartoons, or other verbal or physical acts. Any employee who has experienced harassment can report such an incident to their manager, the next level of management, Human Resources, or Top Management. All complaints are treated as confidential. An investigation is conducted based on the misconduct and the relevant punishment will be decided by the Board of Inquiry."</t>
  </si>
  <si>
    <t>Does the company have an explicit, publicly stated commitment to non-discrimination based on gender?</t>
  </si>
  <si>
    <t>Annual Report 2021/22 pg. 220/38</t>
  </si>
  <si>
    <t>"The Company’s employment policy is totally non-discriminatory which respects individuals and provides carrier opportunities irrespective of the gender, race or religion."
"AEL is reputed in the industry as an equal opportunity employer. We do not discriminate on the grounds of race, religion, gender, class, or disability."</t>
  </si>
  <si>
    <t>Does the company adopt a gender inclusive/equal opportunity recruitment policy?</t>
  </si>
  <si>
    <t>Annual Report 2021/22 pg. 38/116</t>
  </si>
  <si>
    <t>"AEL is reputed in the industry as an equal opportunity employer. We do not discriminate on the grounds of race, religion, gender, class, or disability."
"As an equal opportunity, non-discriminatory employer, AEL welcomes people from different backgrounds. We do not discriminate on the grounds of race, religion, gender, class, or disability. Though most of our staff is made up of males, we are making a conscious effort to improve the gender parity in the Company by employing females at all levels of operations. Our rewards scheme, promotions, and recruitments are conducted in a highly transparent and non-discriminatory manner. The employee handbook is used to formally communicate information regarding equal opportunities at AEL."
"AEL utilises several strategies to promote gender equality, such as transparency in the recruitment process, providing equal pay packages, equal opportunities for progress and promotion, training and development opportunities for both men and women, equal care for needs."</t>
  </si>
  <si>
    <t>Does the company adopt a gender inclusive promotion policy?</t>
  </si>
  <si>
    <t>"As an equal opportunity, non-discriminatory employer, AEL welcomes people from different backgrounds. We do not discriminate on the grounds of race, religion, gender, class, or disability. Though most of our staff is made up of males, we are making a conscious effort to improve the gender parity in the Company by employing females at all levels of operations. Our rewards scheme, promotions, and recruitments are conducted in a highly transparent and non-discriminatory manner. The employee handbook is used to formally communicate information regarding equal opportunities at AEL."
"AEL utilises several strategies to promote gender equality, such as transparency in the recruitment process, providing equal pay packages, equal opportunities for progress and promotion, training and development opportunities for both men and women, equal care for needs."</t>
  </si>
  <si>
    <t xml:space="preserve">Total Score - Reporting on Gender and Non-Discrimination </t>
  </si>
  <si>
    <t xml:space="preserve">Reporting on Procurement Related to Government Contracts/Tenders </t>
  </si>
  <si>
    <t xml:space="preserve">Does the company have a policy for bidding on government contracts/tenders? </t>
  </si>
  <si>
    <t>Annual Report 2021/22 pg. 131</t>
  </si>
  <si>
    <t>"Given that a majority of our infrastructure projects are awarded through competitive bidding, we have structured our customer relationship model to align with best practices of the bidding process. Once the project is awarded we comply with the standard expectations outlined as per the contractual obligations."</t>
  </si>
  <si>
    <t>Although the Annual Report 2021/22 states that the company has a general bidding process, it does not mention if the company has a specific policy for bidding on government contracts/tenders.</t>
  </si>
  <si>
    <t xml:space="preserve">Does the company disclose its current contracts with local and/or foreign governments? </t>
  </si>
  <si>
    <t>Annual Report 2021/22 pg. 17/52/64/56</t>
  </si>
  <si>
    <t>"We were able to achieve all construction milestones on the I– Road project, an ADB funded long term effort by the Sri Lankan government to rehabilitate rural roads in the Gampaha District. AEL’s involvement in the project falls under 3 separate contracts (packages), with approximately over 45%, 48% and 50% of the work completed in Package 02, Package 03 and Package 04 respectively as at end-March 2022. Meanwhile, road widening and rehabilitation work on the Nittambuwa Pasyala Road Project moved at a slower than expected pace, hampered by various challenges associated with in utility relocation and land acquisition by the relevant authorities."
"The year saw AEL being awarded several flyover projects aimed at easing traffic congestion in hotspots in and around Colombo and Kandy. The Gatambe flyover in Peradeniya, Kandy and the Kohuwala flyover in Colombo South are both Road Development Authority (RDA) projects funded by the Government of Hungary, while Slave Island flyover in the heart of Colombo’s business district is also a project by the RDA under treasury financing. Construction work on all three flyovers commenced during the year and were progressing smoothly as at the end of the financial year."
"The I – Roads project is part of the Second Integrated Road Investment Programme, an initiative by the government to rehabilitate the rural roads in order to improve connectivity and transport links to and from the Western Province. AEL was awarded three contracts to rehabilitate 129 roads (approximately 210 Km) of rural roads in the Gampaha District. The three contracts are as follows;
Contract 1 - Rehabilitation/Improvements and maintenance of 79.93 km rural roads in Gampaha District in the Western Province (Package 2)
Contract 2 - Rehabilitation/Improvements and maintenance of 59.36 km rural Roads in Gampaha District in the Western Province (Package 3)
Contract 3 - Rehabilitation/Improvements and maintenance of 71 km rural roads in Gampaha District in the Western Province (Package 4)"
"The Bloumendhal Housing Project at 601 Watta, Cyril C Perera Mawatha, Colombo 13 was initiated by the Ministry of Megapolis and Western Development under the guidance of UDA. The purpose of the project is to construct housing units for low income families residing in Colombo and is carried out by AEL on a Public Private Partnership (PPP) model with the Government of Sri Lanka. The 15 storey building comprises 452 housing units, each consisting of two bed rooms, living area, kitchen, dining area, balcony, and bathroom within an area of approximately 500 Sq. Ft. The scope of work entrusted to Access Engineering also includes the provision of electricity, water supply, sewerage, wastewater disposal, solid waste disposal, internal roads and drainage. As at the end of the financial year, the project was nearing completion."
"In 2020, AEL was awarded the contract to construct Kenya’s first-ever steel flyover and 05 footbridges at the T-Mall junction in Nairobi. The T-Mall junction is among the busiest intersections in the whole of Kenya, with a heavy traffic load throughout the day, which worsens at the peak times between 6.30 am to 10.00 am and 4.00 pm to 7.30 pm. Upon completion, the flyover and the footbridges are expected to result in a considerable reduction in vehicle operating costs due to reduced traffic congestion.
The project initiated by the Kenya National Highways Authority (KNHA) of the Ministry of Transport Infrastructure, Housing and Urban Development of Kenya, involves the construction of a 405.8 meter long T – Mall flyover which is expected to largely improve the travel time of commuters in Nairobi since traffic along Mbagathi Way and Maai Mahui Roads can use the service road beside the fly over to bypass the junction."</t>
  </si>
  <si>
    <t>Does the company publish tendering and post award documents for government contracts and awarded tenders?</t>
  </si>
  <si>
    <t xml:space="preserve">The company has not published tendering and post award documents for government contracts and awarded tenders </t>
  </si>
  <si>
    <t xml:space="preserve">Does the company disclose audited financial accounts for government contracts and awarded tenders? </t>
  </si>
  <si>
    <t>https://www.accessengsl.com/project/roads-highways/construction-of-proposed-ring-road-along-west-bank-of-west-beira-lake/</t>
  </si>
  <si>
    <t xml:space="preserve">Although the company website discloses the contract amount, it does not disclose the audited financial accounts for government contracts and awarded tenders. </t>
  </si>
  <si>
    <t>Total Score - Reporting on Procurement Related to Government Contracts/Tenders</t>
  </si>
  <si>
    <t>ACL CABLES PLC</t>
  </si>
  <si>
    <t>Annual Report 2021/22 pg. 65</t>
  </si>
  <si>
    <t>"Compliance with Laws and Regulations
The Company has at all times ensured that it complied with the applicable laws and regulations including the listing rules of the Colombo Stock Exchange as a listed Company."</t>
  </si>
  <si>
    <t>Annual Report 2021/22 pg. 57</t>
  </si>
  <si>
    <t>"Code of Business Conduct and Ethics
The Company has adopted a Code of Business Conduct and Ethics for the Directors and members of the senior management."</t>
  </si>
  <si>
    <t xml:space="preserve">Although the Annual Report 2021/22 states that the company has adopted a code of conduct for the Directors and members of the senior management, it does not mention if the code applies to all employees. </t>
  </si>
  <si>
    <t>Annual Report 2021/22 pg. 67</t>
  </si>
  <si>
    <t>"The company’s whistleblowing policy was continued effectively while educating staff and encouraged them to resort to whistleblowing if they had reasonable grounds to believe that there were wrong doings or other improprieties. All appropriate procedures are in place to conduct independent investigations into incidents reported through this process or if identified through other means. Even anonymous complaints are investigated. In addition, measures have been put in place to protect whistle-blowers who act in good faith in the interest of the Company. The Company undertakes to maintain the utmost confidentiality of staff who raise concerns or make serious specific allegations of malpractices or unethical behaviour. In this way, the Company aims to promote a healthy workplace that practices good
governance from the lowest to the highest tiers."</t>
  </si>
  <si>
    <t>"In addition, measures have been put in place to protect whistle-blowers who act in good faith in the interest of the Company."</t>
  </si>
  <si>
    <t>Annual Report 2021/22 pg. 46/47</t>
  </si>
  <si>
    <t>"Kelani Cables PLC 
ACL Plastics PLC 
Ceylon Bulbs &amp; Electricals Ltd
Lanka Olex Cables (Pvt) Ltd
ACL Kelani Magnet Wire (Pvt) Ltd
ACL Polymers (Pvt) Ltd
ACL Metals &amp; Alloys (Pvt) Ltd
Ceylon Copper (Pvt) Ltd
ACL Electric (Pvt) Ltd
Cable Solutions (Pvt) Ltd"</t>
  </si>
  <si>
    <t>"Kelani Cables PLC - 79.30%  
ACL Plastics PLC - 65.20% 
Ceylon Bulbs &amp; Electricals Ltd -95.30%
Lanka Olex Cables (Pvt) Ltd - 100%
ACL Kelani Magnet Wire (Pvt) Ltd - 93.79%
ACL Polymers (Pvt) Ltd - 65.20%   
ACL Metals &amp; Alloys (Pvt) Ltd - 100%
Ceylon Copper (Pvt) Ltd - 100%
ACL Electric (Pvt) Ltd - 100%
Cable Solutions (Pvt) Ltd -  51%"</t>
  </si>
  <si>
    <t>Annual Report 2021/22 pg. 144</t>
  </si>
  <si>
    <t>"The group’s principal subsidiaries at 31 March 2022 are set out below. Unless otherwise stated, they have share capital consisting solely of ordinary shares that are held directly by the group, and the proportion of ownership interests held equals the voting rights held by the group. Sri Lanka is the country of incorporation or registration and is also their principal place of business."</t>
  </si>
  <si>
    <t>Annual Report 2021/22 pg. 47</t>
  </si>
  <si>
    <t>"RESUS Energy PLC"</t>
  </si>
  <si>
    <t>"RESUS Energy PLC - 32.53%"</t>
  </si>
  <si>
    <t>"Set out below is the associate of the group as at 31 March 2022 which, in the opinion of the directors, is material to the group. The entity listed below has share capital consisting solely of ordinary shares, which are held directly by the group. Sri Lanka is the country of incorporation or registration is also their principal place of business,"</t>
  </si>
  <si>
    <t>Annual Report 2021/22 pg. 76</t>
  </si>
  <si>
    <t>"Revenue from contracts with customers - 35,328,737 / 19,531,823"</t>
  </si>
  <si>
    <t>Annual Report 2021/22 pg. 11/64</t>
  </si>
  <si>
    <t>"Capital expenditure for the year was Rs. 511.5 Mn which was mainly funded by debt."
"The capital expenditure on acquisition of property, plant and equipment of the Company and the Group amounted to LKR 149 million and LKR 512 million respectively"</t>
  </si>
  <si>
    <t>"Profit before income tax - 6,237,262 / 1,945,058"</t>
  </si>
  <si>
    <t>"Income tax expense - (1,123,282) / (356,663)"</t>
  </si>
  <si>
    <t>Annual Report 2021/22 pg. 42</t>
  </si>
  <si>
    <t>"Community engagement and development
The Electricians Loyalty Club at  ACL facilitates the requirement of sharing up to date knowledge of the Company as well as the industry. A series of educational seminars for electricians and vocational training students at their respective centres were conducted for the purpose of improving their knowledge.
Furthermore, the loyalty club provides a personal accident insurance cover for all registered electricians. Considering the level of risk involved in their jobs, this insurance is provided to protect and as a scheme to secure their lives. This provides a life insurance cover of Rs. 1.2 million along with many more benefits for the goodwill of electricians."</t>
  </si>
  <si>
    <t>Although the Annual Report 2021/22 describes community contributions, it does not mention the amount contributed.</t>
  </si>
  <si>
    <t>Annual Report 2021/22 pg. 64</t>
  </si>
  <si>
    <t>"The Group practices equality of opportunity for all employees irrespective of ethnic origin, religion, political opinion, gender, marital status or physical disability."</t>
  </si>
  <si>
    <t>"The Company has an equal opportunity policy and these principles are enshrined in specific selection, training, development and promotion policies, ensuring that all decisions are based on merit."</t>
  </si>
  <si>
    <t>N/A</t>
  </si>
  <si>
    <t>It has not been mentioned in the Annual Report 2021/22 whether the company has a policy for bidding on government contract/tenders</t>
  </si>
  <si>
    <t>Annual Report 2021/22 pg. 18/21</t>
  </si>
  <si>
    <t>"I also appreciate Ceylon Electricity Board (CEB), as our single largest customer for being a vital partner in our business."
"Ceylon Electricity Board (CEB) remained our single largest customer, similar to the past with a year on year growth of 50%."</t>
  </si>
  <si>
    <t>Although the Annual Report 2021/22 states that the CEB is the company's largest customer, the company has not published the tendering documents or post award documents for such government projects/contracts.</t>
  </si>
  <si>
    <t>Although the Annual Report 2021/22 states that the CEB is the company's largest customer, the company has not published separate audited financial accounts for such government projects/contracts.</t>
  </si>
  <si>
    <t>AITKEN SPENCE HOTEL HOLDINGS PLC</t>
  </si>
  <si>
    <t>Annual Report 2021/22 pg. 109/116</t>
  </si>
  <si>
    <t>"Ensured that the Group adheres to and complies with all relevant laws, rules and regulations of the country, international laws and codes of ethics and standards of conduct required by regulatory authorities, professional bodies and trade associations."
"The Directors also ensure that the relevant national laws, international laws and codes of regulatory authorities, professional institutes and trade associations have been complied with by the Group."</t>
  </si>
  <si>
    <t>Annual Report 2021/22 pg. 19</t>
  </si>
  <si>
    <t>"The Group’s commitment to ESG has matured over the years as affirmed by a plethora of certifications on multiple aspects across the Group. At its core are the Spensonian values and ethics which are articulated in the Employee Code of Conduct which also covers its stance on anti-bribery and corruption. These are further reinforced by the framework of policies on ESG and Information Technology matters creating a solid foundation for building the future of the Group."</t>
  </si>
  <si>
    <t>Annual Report 2021/22 pg. 72/102</t>
  </si>
  <si>
    <t>"The Group Code of Ethics is applicable to all employees and clearly sets out our expectations on employee conduct and engagement with external and internal stakeholders. Key elements include principles of conduct, financial conflicts, business conduct, conflict of interest and confidentiality, among others."
"All employees and Directors abide by the Group Code of Ethics &amp; Professional Conduct which embodies a strong set of corporate values and conduct including a zero-tolerance approach to unethical behaviour"</t>
  </si>
  <si>
    <t>Annual Report 2021/22 pg. 102</t>
  </si>
  <si>
    <t>"INDUCTION AND TRAINING
Directors receive a Letter of Appointment outlining the terms of the appointment, duties, responsibilities and expected time commitments. On appointment, Directors
are taken through a formal and tailored induction programme coordinated by the Managing Director, where they are enlightened on the Group values and culture, its operating model, policies, governance framework and processes, Group Code of Ethics &amp; Professional Conduct and operational strategies of the Group."
"The code is available on the intranet for information of all employees and is reinforced at all levels through training and structured communication. During the year, all employees were given access to review the Group’s Code of Ethics &amp; Professional Conduct on the Group’s online learning platform."</t>
  </si>
  <si>
    <t>"Group Code of Ethics and Professional Conduct prohibits the acceptance or offer of gifts in order to receive preferential business treatment."</t>
  </si>
  <si>
    <t>Annual Report 2021/22 pg. 123</t>
  </si>
  <si>
    <t>"The Group has in place a whistleblowing policy. The Whistleblowing Policy enables any employee, supplier and any stakeholder to report actual or suspected malpractices, misconducts or violations of the Group’s policies and regulations in a safe and confidential manner through the appropriate channels."</t>
  </si>
  <si>
    <t>Annual Report 2021/22 pg. 140</t>
  </si>
  <si>
    <t>"The immediate parent of Aitken Spence Hotel Holdings PLC is Aitken Spence PLC and ultimate parent is Milford Exports (Ceylon) (Pvt) Ltd."</t>
  </si>
  <si>
    <t xml:space="preserve">Although the Annual Report 2021/22 states the ultimate parent of the group, it does not mention the beneficial owner of the company </t>
  </si>
  <si>
    <t>Annual Report 2021/22 pg. 182</t>
  </si>
  <si>
    <t>"Aitken Spence Hotels Ltd 
Crest Star (BVI) Ltd 
Cowrie Investment (Pvt) Ltd 
Aitken Spence Resorts (Middle East) LLC 
Hethersett Hotels Ltd 
Neptune Ayurvedic Village (Pvt) Ltd 
Aitken Spence Hotels International (Pvt) Ltd 
Aitken Spence Hotel Managements Asia (Pvt) Ltd 
Aitken Spence Hotel Managements South India (Pvt) Ltd 
Turyaa (Pvt) Ltd 
Turyaa Resorts (Pvt) Ltd 
Ahungalla Resorts Ltd 
Meeraladuwa (Pvt) Ltd
ADS Resorts (Pvt) Ltd 
Unique Resorts (Pvt) Ltd 
Ace Resorts (Pvt) Ltd 
Nilaveli Resorts (Pvt) Ltd 
Nilaveli Holidays (Pvt) Ltd 
The Galle Heritage (Pvt) Ltd "</t>
  </si>
  <si>
    <t>"Aitken Spence Hotels Ltd Sri Lanka  98.01%
Crest Star (BVI) Ltd- 100.00%
Cowrie Investment (Pvt) Ltd - 60.00% 
Aitken Spence Resorts (Middle East) LLC - 0.00% 
Hethersett Hotels Ltd - 94.44%
Neptune Ayurvedic Village (Pvt) Ltd - 100.00% 
Aitken Spence Hotels International (Pvt) Ltd - 51.00% 
Aitken Spence Hotel Managements Asia (Pvt) Ltd - 5100% 
Aitken Spence Hotel Managements South India (Pvt) Ltd -16.60% 
Turyaa (Pvt) Ltd- 100.00%
Turyaa Resorts (Pvt) Ltd - 100.00% 
Ahungalla Resorts Ltd - 60.00%
Meeraladuwa (Pvt) Ltd - 100.00% 
ADS Resorts (Pvt) Ltd - 0.00%
Unique Resorts (Pvt) Ltd - 0.00%
Ace Resorts (Pvt) Ltd - 0.00% 
Nilaveli Resorts (Pvt) Ltd - 100.00% 
Nilaveli Holidays (Pvt) Ltd - 100.00% 
The Galle Heritage (Pvt) Ltd - 100.00%"</t>
  </si>
  <si>
    <t>"Aitken Spence Hotels Ltd - Sri Lanka 
Crest Star (BVI) Ltd -  British Virgin Island 
Cowrie Investment (Pvt) Ltd - Maldives 
Aitken Spence Resorts (Middle East) LLC - Oman 
Hethersett Hotels Ltd - Sri Lanka 
Neptune Ayurvedic Village (Pvt) Ltd - Sri Lanka 
Aitken Spence Hotels International (Pvt) Ltd - Sri Lanka 
Aitken Spence Hotel Managements Asia (Pvt) Ltd - Sri Lanka 
Aitken Spence Hotel Managements South India (Pvt) Ltd - India 
Turyaa (Pvt) Ltd - Sri Lanka
Turyaa Resorts (Pvt) Ltd - Sri Lanka 
Ahungalla Resorts Ltd - Sri Lanka 
Meeraladuwa (Pvt) Ltd - Sri Lanka
ADS Resorts (Pvt) Ltd - Maldives
Unique Resorts (Pvt) Ltd - Maldives 
Ace Resorts (Pvt) Ltd - Maldives 
Nilaveli Resorts (Pvt) Ltd - Sri Lanka
Nilaveli Holidays (Pvt) Ltd - Sri Lanka 
The Galle Heritage (Pvt) Ltd - Sri Lanka"</t>
  </si>
  <si>
    <t>Annual Report 2021/22 pg. 186</t>
  </si>
  <si>
    <t>"Browns Beach Hotels PLC 
Amethyst Leisure Ltd
Aitken Spence Hotel Managements (Pvt) Ltd"</t>
  </si>
  <si>
    <t>"Browns Beach Hotels PLC -42%
Amethyst Leisure Ltd -  32.17%
Aitken Spence Hotel Managements (Pvt) Ltd - 49.00% "</t>
  </si>
  <si>
    <t>Annual Report 2021/22 pg. 187</t>
  </si>
  <si>
    <t>"Browns Beach Hotels - PLC Sri Lanka
Amethyst Leisure Ltd - Sri Lanka 
Aitken Spence Hotel Managements (Pvt) Ltd - Sri Lanka "</t>
  </si>
  <si>
    <t>Annual Report 2021/22 pg. 132</t>
  </si>
  <si>
    <t>"Revenue - 24,570,780 / 527,191"</t>
  </si>
  <si>
    <t>Annual Report 2021/22 pg. 15</t>
  </si>
  <si>
    <t>"Capital Expenditure (Rs. Mn)
Product Enhancement 76 
Operational Capex 686"</t>
  </si>
  <si>
    <t>"Profit/(loss) before taxation 1,946,659 / 225,432</t>
  </si>
  <si>
    <t>"Income tax (expense)/refund - (912,354) / (65,362)"</t>
  </si>
  <si>
    <t>Annual Report 2021/22 pg. 82/86</t>
  </si>
  <si>
    <t>"0.4 Mn Investment in CSR"
"Healthcare
􀁹􀀃Cleaning and painting the Villimale’ Hospital - Heritance Aarah
􀁹􀀃Appreciation of the staff at the local hospital - Heritance Aarah
􀁹􀀃Providing food items to Maduvvari Health Center - Heritance Aarah
􀁹􀀃Blood donation camp - Turyaa Chennai
Education
􀁹􀀃Hunavaru Rookies Programme - Apprentice Program, through which six students were trained at three of our Maldivian Resorts
􀁹􀀃Distribution of DSI Vouchers to a community school - Heritance Ahungalla
􀁹􀀃Distribution of school bags and sweaters for Herthersett Primary School - Heritance Tea Factory
􀁹􀀃Stationery &amp; Footwear items donation to Alakolawawa Primary School - Heritance Kandalama
Environment
􀁹􀀃‘Trees for Tomorrow’ which involved planting 50 guava trees in the local island nearby - Heritance Aarah
􀁹􀀃Beach Cleaning programme - Turyaa Chennai and Heritance Ahungalla
􀁹􀀃Cleaning shore area from the public entrance - Amethyst Resort
􀁹􀀃Clean the main road access to hotel entrance - Amethyst Resort
Other donations
􀁹􀀃In line with our seasonal campaign for Christmas and New Year ‘Your Home for the Holidays’, the hotels extended special discounts up to 58% to workers in the military and medical profession who dedicated their lives for the safety of the nation
􀁹􀀃All hotels and resorts also donated one meal at Christmas or New Year to a hospital or military post in close proximity to the hotel in order to share the joy of the season
􀁹􀀃Donation of garbage bins for public use - Amethyst Resort
􀁹􀀃Numerous donations to deserving individuals in surrounding communities
􀁹􀀃Almsgiving to local temple - Heritance Ahungalla"</t>
  </si>
  <si>
    <t>Country by Country Reporting  - Maldives</t>
  </si>
  <si>
    <t>Does the company disclose its revenues/ sales in Maldives?</t>
  </si>
  <si>
    <t>Does the country disclose its capital expenditure in Maldives?</t>
  </si>
  <si>
    <t>Does the company disclose its pre-tax income in Maldives?</t>
  </si>
  <si>
    <t>Does the company disclose its income tax in Maldives?</t>
  </si>
  <si>
    <t>Does the Company disclose its community contribution (Corporate Social Responsibility programmes) in Maldives?</t>
  </si>
  <si>
    <t>"􀁹􀀃Cleaning and painting the Villimale’ Hospital - Heritance Aarah
􀁹􀀃Appreciation of the staff at the local hospital - Heritance Aarah
􀁹􀀃Providing food items to Maduvvari Health Center - Heritance Aarah
􀁹􀀃Hunavaru Rookies Programme - Apprentice Program, through which six students were trained at three of our Maldivian Resorts"</t>
  </si>
  <si>
    <t>Total Score - Country by Country Reporting - Maldives</t>
  </si>
  <si>
    <t>Country by Country Reporting  - India</t>
  </si>
  <si>
    <t>Does the company disclose its revenues/ sales in India?</t>
  </si>
  <si>
    <t>Does the country disclose its capital expenditure in India?</t>
  </si>
  <si>
    <t>Does the company disclose its pre-tax income in India?</t>
  </si>
  <si>
    <t>Does the company disclose its income tax in India?</t>
  </si>
  <si>
    <t>Does the Company disclose its community contribution (Corporate Social Responsibility programmes) in India?</t>
  </si>
  <si>
    <t>"􀁹􀀃Blood donation camp - Turyaa Chennai"</t>
  </si>
  <si>
    <t>Total Score - Country by Country Reporting - India</t>
  </si>
  <si>
    <t>Country by Country Reporting - British Virgin Islands</t>
  </si>
  <si>
    <t>Does the company disclose its revenues/ sales in British Virgin Islands?</t>
  </si>
  <si>
    <t>Does the country disclose its capital expenditure in British Virgin Islands?</t>
  </si>
  <si>
    <t>Does the company disclose its pre-tax income in British Virgin Islands?</t>
  </si>
  <si>
    <t>Does the company disclose its income tax in British Virgin Islands?</t>
  </si>
  <si>
    <t>Does the Company disclose its community contribution (Corporate Social Responsibility programmes) in British Virgin Islands?</t>
  </si>
  <si>
    <t>Total Score - Country by Country Reporting - British Virgin Islands</t>
  </si>
  <si>
    <t>Country by Country Reporting - Oman</t>
  </si>
  <si>
    <t>Does the company disclose its revenues/ sales in Oman?</t>
  </si>
  <si>
    <t>Does the country disclose its capital expenditure in Oman?</t>
  </si>
  <si>
    <t>Does the company disclose its pre-tax income in Oman?</t>
  </si>
  <si>
    <t>Does the company disclose its income tax in Oman?</t>
  </si>
  <si>
    <t>Does the Company disclose its community contribution (Corporate Social Responsibility programmes) in Oman?</t>
  </si>
  <si>
    <t>Total Score - Country by Country Reporting - Oman</t>
  </si>
  <si>
    <t>"As an organisation, we recognise the business case for creating a diverse and inclusive culture in which all employees can thrive. This is supported through a policy framework which emphasises equal opportunity, as well as stringent mechanisms to address any issue of harassment and discrimination. We do not tolerate any form of discrimination."</t>
  </si>
  <si>
    <t>It has not been mentioned in the Annual Report 2021/22 whether the company has any government contracts/tenders</t>
  </si>
  <si>
    <t>AITKEN SPENCE PLC</t>
  </si>
  <si>
    <t>Annual Report 2021/22 pg. 237</t>
  </si>
  <si>
    <t>"All employees and Directors abide by the Group’s Code of Ethics &amp; Professional Conduct which embodies a strong set of corporate values and conduct including a zero-tolerance approach to unethical behaviour including bribery, fraud and corruption."</t>
  </si>
  <si>
    <t>Annual Report 2021/22 pg. 247</t>
  </si>
  <si>
    <t>"Ensured that the Group adheres to and complies with all relevant laws, rules and regulations of the country, international laws and codes of ethics and standards of conduct required by regulatory authorities, professional bodies and trade associations."</t>
  </si>
  <si>
    <t>Annual Report 2021/22 pg. 16</t>
  </si>
  <si>
    <t>"Our voluntary endorsement of the UN Global Compact marks 20 years in May 2022. We remain committed with our teams actively engaged to internalise its Ten Principles on the key priorities of human rights, labour standards, environment, and anti-corruption within our operations. We continue to contribute positively towards the achievement of the Sustainable Development Goals through our operations. The Group’s commitment to environmental, social governance (ESG) has matured over the years as affirmed by a plethora of management systems and certifi cations on multiple aspects across the Group. At its core are the Spensonian values and ethics which are articulated in the Employee Code of Ethics &amp; Professional Conduct which also covers its stance on anti-bribery and corruption. These are further reinforced by the framework of policies on ESG and IT matters creating a solid foundation for building the future of the Group."</t>
  </si>
  <si>
    <t>Annual Report 2021/22 pg. 206/207</t>
  </si>
  <si>
    <t>"We are committed to building sustainable value chains that generate mutual benefit. We do this by actively engaging with suppliers to build supplier standards and capabilities through training and awareness building. Formal procedures are also in place to screen suppliers on social, environmental and compliance requirements ensuring that our suppliers adhere to the same high standards we abide by. Meanwhile standard policies and procedures are in place to ensure a fair and transparent selection process and that supplier commitments are met on a timely and satisfactory basis."
"ESG conditions are also integrated within supplier contracts."</t>
  </si>
  <si>
    <t>"The Code is available on the intranet for information of all employees and is reinforced at all levels through training and structured communication. During the year, all employees were given access to review the Group’s Code of Ethics &amp; Professional Conduct on the Group’s online learning platform TARTAN."
"On appointment, Directors are taken through a formal and tailored induction programme coordinated by the Deputy Chairman &amp; Managing Director, where they are apprised of the Group values and culture, its operating model, policies, governance framework and processes, Group Code of Ethics and Professional Conduct and operational strategies of the Group."</t>
  </si>
  <si>
    <t>Annual Report 2021/22 pg. 237/233</t>
  </si>
  <si>
    <t>"Code of Ethics and Professional Conduct (the Code) prohibits the acceptance or off er of gifts in order to receive preferential business treatment."
"The Group’s codes and policies explicitly prohibit bribery and corruption, including the policies and procedures for giving and receiving of gifts, sponsorship, entertainment, hospitality and favours."</t>
  </si>
  <si>
    <t>Annual Report 2021/22 pg. 237/250</t>
  </si>
  <si>
    <t>"The Whistleblower policy enables anonymous reporting of matters of concern regarding possible inappropriate fi nancial reporting, internal controls or other issues that may require internal investigation."
"The Group has in place a whistleblowing policy. The Whistleblowing Policy enables any employee, supplier and any stakeholder to report actual or suspected malpractices, misconducts or violations of the Group’s policies and regulations in a safe and confi dential manner through the appropriate channels."</t>
  </si>
  <si>
    <t>Annual Report 2021/22 pg. 250</t>
  </si>
  <si>
    <t>""The Whistleblowing Policy enables any employee, supplier and any stakeholder to report actual or suspected malpractices, misconducts or violations of the Group’s policies and regulations in a safe and confidential manner through the appropriate channels."  "</t>
  </si>
  <si>
    <t>Does the mechanism/channel provide for two-way communication with the whistle-blower for any needed follow-up on the concern/s raised?</t>
  </si>
  <si>
    <t>"Accordingly, the Board has set in place an internal control system to safeguard shareholder interests and the assets of the Company while also ensuring that the fi nancial and non-fi nancial information used by the Group for monitoring performance and decision making is reliable. These systems cover all controls, including fi nancial and operational compliance, assessment of all operations to eliminate risk of fraud and corruption and are monitored and regularly reviewed for eff ectiveness by the Board."</t>
  </si>
  <si>
    <t>Annual Report 2021/22 pg. 376</t>
  </si>
  <si>
    <t>"Parent and ultimate controlling party
The immediate parent of Aitken Spence PLC is Melastacorp PLC and the ultimate holding company is Milford Exports (Ceylon) (Pvt) Ltd."</t>
  </si>
  <si>
    <t>Annual Report 2021/22 pg. 331/332</t>
  </si>
  <si>
    <t>"Ace Apparels (Pvt) Ltd 
Ace Cargo (Pvt) Ltd 
Ace Container Repair (Pvt) Ltd 
Ace Container Terminals (Pvt) Ltd 
Ace Containers (Pvt) Ltd 
Ace Distriparks (Pvt) Ltd 
Ace Exports (Pvt) Ltd 
Ace Freight Management (Pvt) Ltd 
Ace International Express (Pvt) Ltd 
Ace Wind Power (Pvt) Ltd 
Aitken Spence Agriculture (Pvt) Ltd 
Aitken Spence Apparels (Pvt) Ltd 
Aitken Spence Cargo (Pvt) Ltd 
Aitken Spence Exports (Pvt) Ltd 
Aitken Spence Group Ltd 
Aitken Spence Insurance Brokers (Pvt) Ltd 
Aitken Spence International Consulting (Pvt) Ltd 
Aitken Spence Maritime Ltd 
Aitken Spence Printing and Packaging (Pvt) Ltd 
Aitken Spence Shipping Ltd 
Aitken Spence Shipping Services Ltd 
Aitken Spence Technologies (Pvt) Ltd 
Branford Hydropower (Pvt) Ltd 
Clark Spence and Company (Pvt) Ltd 
Logilink (Pvt) Ltd 
Royal Spence Aviation (Pvt) Ltd 
Vauxhall Investments (Pvt) Ltd 
Vauxhall Property Developments (Pvt) Ltd 
Western Power Holdings (Pvt) Ltd 
Aitken Spence Property Developments (Pvt) Ltd
Aitken Spence Developments (Pvt) Ltd 
Western Power Company (Pvt) Ltd 
Elevators (Pvt) Ltd 
Aitken Spence Moscow (Pvt) Ltd 
Ace Power Embilipitiya (Pvt) Ltd 
Ace Aviation Services (Pvt) Ltd 
Aitken Spence (Garments) Ltd 
Aitken Spence Travels (Pvt) Ltd 
MMBL Money Transfer (Pvt) Ltd 
Aitken Spence Hotel Managements (Pvt) Ltd 
Aitken Spence Hotel Managements Asia (Pvt) Ltd 
Aitken Spence Hotels International (Pvt) Ltd 
Kandalama Hotels (Pvt) Ltd 
Interlifts International Pvt Ltd 
Ace Aviation Services Maldives Pvt Ltd
Fiji Ports Terminal Ltd 
Global Parcel Delivery (Pvt) Ltd 
Aitken Spence Power (Pvt) Ltd 
Aitken Spence Corporate Finance (Pvt) Ltd 
Aitken Spence Ports International Ltd 
Aitken Spence Aviation (Pvt) Ltd 
Aitken Spence Hotel Holdings PLC
Western Power Company (Pvt) Ltd 
Aitken Spence (Garments) Ltd 
Aitken Spence Hotel Holdings PLC"</t>
  </si>
  <si>
    <t>"Ace Apparels (Pvt) Ltd - 100.00 
Ace Cargo (Pvt) Ltd - 100.00 
Ace Container Repair (Pvt) Ltd - 100.00 
Ace Container Terminals (Pvt) Ltd - 100.00 
Ace Containers (Pvt) Ltd - 100.00 
Ace Distriparks (Pvt) Ltd -100.00 
Ace Exports (Pvt) Ltd - 100.00 
Ace Freight Management (Pvt) Ltd - 100.00 
Ace International Express (Pvt) Ltd - 100.00 
Ace Wind Power (Pvt) Ltd - 100.00 
Aitken Spence Agriculture (Pvt) Ltd -100.00 
Aitken Spence Apparels (Pvt) Ltd - 100.00 
Aitken Spence Cargo (Pvt) Ltd - 100.00 
Aitken Spence Exports (Pvt) Ltd - 100.00
Aitken Spence Group Ltd - 100.00 
Aitken Spence Insurance Brokers (Pvt) Ltd - 100.00 
Aitken Spence International Consulting (Pvt) Ltd S- 100.00 
Aitken Spence Maritime Ltd - 100.00 
Aitken Spence Printing and Packaging (Pvt) Ltd -100.00
Aitken Spence Shipping Ltd -100.00 
Aitken Spence Shipping Services Ltd -100.00
Aitken Spence Technologies (Pvt) Ltd - 100.00 
Branford Hydropower (Pvt) Ltd - 100.00 
Clark Spence and Company (Pvt) Ltd -100.00 
Logilink (Pvt) Ltd -100.00
Royal Spence Aviation (Pvt) Ltd - 100.00 
Vauxhall Investments (Pvt) Ltd -100.00 
Vauxhall Property Developments (Pvt) Ltd - 100.00 
Western Power Holdings (Pvt) Ltd - 100.00
Aitken Spence Property Developments (Pvt) Ltd - 96.41 
Aitken Spence Developments (Pvt) Ltd -92.00 
Western Power Company (Pvt) Ltd - 80.00 
Elevators (Pvt) Ltd - 77.40 
Aitken Spence Moscow (Pvt) Ltd- 75.00 
Ace Power Embilipitiya (Pvt) Ltd - 74.00 
Ace Aviation Services (Pvt) Ltd - 50.00 
Aitken Spence (Garments) Ltd - 50.00 
Aitken Spence Travels (Pvt) Ltd - 50.00 
MMBL Money Transfer (Pvt) Ltd -  50.00 
Aitken Spence Hotel Managements (Pvt) Ltd - 51.00 
Aitken Spence Hotel Managements Asia (Pvt) Ltd - 49.00 
Aitken Spence Hotels International (Pvt) Ltd - 49.00 
Kandalama Hotels (Pvt) Ltd - 37.00 
Interlifts International Pvt Ltd - 40.00 
Ace Aviation Services Maldives Pvt Ltd - 49.00 
Fiji Ports Terminal Ltd - 51.00
Global Parcel Delivery (Pvt) Ltd -  100.00 
Aitken Spence Power (Pvt) Ltd - 100.00 
Aitken Spence Corporate Finance (Pvt) Ltd - 100.00 
Aitken Spence Ports International Ltd - 10.00 
Aitken Spence Aviation (Pvt) Ltd - 100.00 
Aitken Spence Hotel Holdings PLC - 100.00 
Western Power Company (Pvt) Ltd - 100.00
Aitken Spence (Garments) Ltd - 72.73
Aitken Spence Hotel Holdings PLC -  71.20"</t>
  </si>
  <si>
    <t>"Ace Apparels (Pvt) Ltd - Sri Lanka 
Ace Cargo (Pvt) Ltd - Sri Lanka 
Ace Container Repair (Pvt) Ltd - Sri Lanka 
Ace Container Terminals (Pvt) Ltd -Sri Lanka 
Ace Containers (Pvt) Ltd - Sri Lanka 
Ace Distriparks (Pvt) Ltd - Sri Lanka 
Ace Exports (Pvt) Ltd - Sri Lanka 
Ace Freight Management (Pvt) Ltd - Sri Lanka 
Ace International Express (Pvt) Ltd - Sri Lanka 
Ace Wind Power (Pvt) Ltd - Sri Lanka 
Aitken Spence Agriculture (Pvt) Ltd - Sri Lanka 
Aitken Spence Apparels (Pvt) Ltd - Sri Lanka 
Aitken Spence Cargo (Pvt) Ltd - Sri Lanka
Aitken Spence Exports (Pvt) Ltd - Sri Lanka
Aitken Spence Group Ltd - Sri Lanka
Aitken Spence Insurance Brokers (Pvt) Ltd - Sri Lanka 
Aitken Spence International Consulting (Pvt) Ltd - Sri Lanka 
Aitken Spence Maritime Ltd - Sri Lanka 
Aitken Spence Printing and Packaging (Pvt) Ltd - Sri Lanka 
Aitken Spence Shipping Ltd - Sri Lanka 
Aitken Spence Shipping Services Ltd -Sri Lanka 
Aitken Spence Technologies (Pvt) Ltd - Sri Lanka 
Branford Hydropower (Pvt) Ltd - Sri Lanka 
Clark Spence and Company (Pvt) Ltd - Sri Lanka 
Logilink (Pvt) Ltd - Sri Lanka 
Royal Spence Aviation (Pvt) Ltd - Sri Lanka 
Vauxhall Investments (Pvt) Ltd -Sri Lanka 
Vauxhall Property Developments (Pvt) Ltd - Sri Lanka 
Western Power Holdings (Pvt) Ltd - Sri Lanka 
Aitken Spence Property Developments (Pvt) Ltd - Sri Lanka 
Aitken Spence Developments (Pvt) Ltd - Sri Lanka 
Western Power Company (Pvt) Ltd - Sri Lanka 
Elevators (Pvt) Ltd -  Sri Lanka 
Aitken Spence Moscow (Pvt) Ltd - Sri Lanka 
Ace Power Embilipitiya (Pvt) Ltd - Sri Lanka 
Ace Aviation Services (Pvt) Ltd - Sri Lanka 
Aitken Spence (Garments) Ltd - Sri Lanka 
Aitken Spence Travels (Pvt) Ltd - Sri Lanka 
MMBL Money Transfer (Pvt) Ltd - Sri Lanka 
Aitken Spence Hotel Managements (Pvt) Ltd - Sri Lanka 
Aitken Spence Hotel Managements Asia (Pvt) Ltd - Sri Lanka
Aitken Spence Hotels International (Pvt) Ltd - Sri Lanka 
Kandalama Hotels (Pvt) Ltd -Sri Lanka 
Interlifts International Pvt Ltd - Maldives 
Ace Aviation Services Maldives Pvt Ltd - Maldives 
Fiji Ports Terminal Ltd - Fiji 
Global Parcel Delivery (Pvt) Ltd - Sri Lanka 
Aitken Spence Power (Pvt) Ltd -Sri Lanka 
Aitken Spence Corporate Finance (Pvt) Ltd - Sri Lanka
Aitken Spence Ports International Ltd - Sri Lanka 
Aitken Spence Aviation (Pvt) Ltd - Sri Lanka 
Aitken Spence Hotel Holdings PLC - Sri Lanka 
Western Power Company (Pvt) Ltd - Sri Lanka 
Aitken Spence (Garments) Ltd - Sri Lanka
Aitken Spence Resorts (Middle East) LLC - Oman 
Ace Resorts Pvt Ltd - Maldives 
A.D.S Resorts Pvt Ltd - Maldives 
Cowrie Investments Pvt Ltd - Maldives 
Interlifts International Pvt Ltd - Maldives 
Jetan Travel Services Company Pvt Ltd - Maldives 
Spence Maldives Pvt Ltd - Maldives 
Unique Resorts Pvt Ltd - Maldives 
Aitken Spence Hotel Managements (South India) Ltd - India 
Aitken Spence Hotel Services Pvt Ltd - India 
Perumbalam Resorts Pvt Ltd - India 
PR Holiday Homes Pvt Ltd - India 
Fiji Ports Terminal Ltd - Fiji 
Crest Star (B.V.I) Ltd - British Virgin Islands
Aitken Spence Travels Myanmar Ltd - Myanmar"</t>
  </si>
  <si>
    <t>Annual Report 2021/22 pg. 317/318</t>
  </si>
  <si>
    <t>"Companies incorporated in Sri Lanka and operating outside Sri Lanka
Aitken Spence Global Operations (Pvt) Ltd - Maldives 
Aitken Spence Hotels International (Pvt) Ltd - Maldives 
Aitken Spence Hotel Managements Asia (Pvt) Ltd - Maldives, Oman
Aitken Spence Ports International Ltd (formally Port Management Container Service (Pvt) Ltd) - Mozambique, Fiji 
Royal Spence Aviation (Pvt) Ltd  - Maldives"
"Companies incorporated and operating outside Sri Lanka....
Crest Star (B.V.I.) Ltd - British Virgin Islands  
Aitken Spence Resorts (Middle East) LLC - Oman 
 Ace Aviation Services Maldives Pvt Ltd - Maldives
A.D.S. Resorts Pvt Ltd -Maldives
Cowrie Investment Pvt Ltd - Maldives
Interlifts International Pvt Ltd - Maldives
Jetan Travel Services Company Pvt Ltd - Maldives
Spence Maldives Pvt Ltd - Maldives
Unique Resorts Pvt Ltd  -Maldives
Ace Resorts Pvt Ltd - Maldives
Fiji Ports Terminal Ltd (formally Ports Terminal Ltd) - Fiji 
Fiji Ships Heavy Industries Ltd -Fiji 
Aitken Spence Travels Myanmar Ltd - Myanmar 
 Aitken Spence Hotel Services Pvt Ltd - India
PR Holiday Homes Pvt Ltd - India
Aitken Spence Hotel Managements (South India) Pvt Ltd - India"</t>
  </si>
  <si>
    <t>Annual Report 2021/22 pg. 337/338</t>
  </si>
  <si>
    <t>"Aitken Spence C &amp; T Investments (Pvt) Ltd
Aitken Spence Engineering Solutions (Pvt) Ltd 
CINEC Campus (Pvt) Ltd 
Ace Bangladesh Ltd
Aitken Spence Plantation Managements PLC 
Fiji Ports Corporation Ltd 
Serendib Investments Ltd
Browns Beach Hotels PLC 
Amethyst Leisure Ltd 
Ace Aviation Myanmar Ltd"</t>
  </si>
  <si>
    <t>"Aitken Spence C &amp; T Investments (Pvt) Ltd - 50.00 
Aitken Spence Engineering Solutions (Pvt) Ltd - 50.00 
CINEC Campus (Pvt) Ltd  -  40.00 
Ace Bangladesh Ltd - 49.00
Aitken Spence Plantation Managements PLC- 38.95 
Fiji Ports Corporation Ltd -  20.00 
Serendib Investments Ltd - 25.00 
Browns Beach Hotels PLC  -  27.96 
Amethyst Leisure Ltd - 23.97
Ace Aviation Myanmar Ltd - 33.33"</t>
  </si>
  <si>
    <t>"Aitken Spence C &amp; T Investments (Pvt) Ltd - Sri Lanka
Aitken Spence Engineering Solutions (Pvt) Ltd - Sri Lanka
CINEC Campus (Pvt) Ltd - Sri Lanka
Ace Bangladesh Ltd - Bangladesh
Aitken Spence Plantation Managements PLC  - Sri Lanka
Fiji Ports Corporation Ltd - Fiji
Serendib Investments Ltd - Fiji
Browns Beach Hotels PLC - Sri Lanka
Amethyst Leisure Ltd - Sri Lanka
Ace Aviation Myanmar Ltd - Myanmar"</t>
  </si>
  <si>
    <t>"Companies incorporated and operating outside Sri Lanka....
Serendib Investments Ltd - Fiji 
Ace Bangladesh Ltd - Bangladesh 
Fiji Ports Corporation Ltd - Fiji "</t>
  </si>
  <si>
    <t>Annual Report 2021/22 pg. 275</t>
  </si>
  <si>
    <t>"Revenue - 54,696,051 / 753,861"</t>
  </si>
  <si>
    <t>Annual Report 2021/22 pg. 191/188</t>
  </si>
  <si>
    <t>"Total additions to manufactured capital during the year amounted to Rs. 2.93 billion. The highest investment was made in the Strategic Investment sector which accounted for 63.7% of the capital expenditure incurred during the year. This was followed by Tourism and Maritime &amp; Freight Logistics sectors accounting for 26.3% and 9.5% of capital expenditure respectively. The lowest investment during the year was made by the Service sector which amounted to 0.4% of the total Group spending for the year."
"Total investments in capital expenditure is Rs. 3.0 Bn"</t>
  </si>
  <si>
    <t>"Profit / (loss) before tax 14,224,180 / 7,221,434"</t>
  </si>
  <si>
    <t>"Income tax expense - (2,068,363) / 278,728"</t>
  </si>
  <si>
    <t>Annual Report 2021/22 pg. 201/209</t>
  </si>
  <si>
    <t>"Rs. 127.5 Mn direct funds channelled and Rs. 59.5 Mn funds channelled through our associates towards community development initiatives"
"Plates of Goodness’ an initiative of Foundation of Goodness to uplift the livelihood of the local communities via tourists participating and consuming locally prepared cuisine was greatly assisted by Aitken Spence Travels through directing their clientele to participate in this initiative
» Aitken Spence Printing supported its community with donations of packing material for medicines, stationary and financial support for community projects
» Aitken Spence Elevators Supported an under- - privileged primary school in the development infrastructures and donated grade 05 scholarship questionnaire books to the students
» The hotels segment donated 12,000 surgical masks to the National Disaster Management Authority of Maldives.
» Western Power Company together with its O&amp;M contractor donated rations to over 200 families affected by the lockdown"</t>
  </si>
  <si>
    <t xml:space="preserve">Maldives </t>
  </si>
  <si>
    <t>Annual Report 2021/22 pg. 307</t>
  </si>
  <si>
    <t>"Revenue 21,236,832"</t>
  </si>
  <si>
    <t>"Additions to non-current assets - 497,663"</t>
  </si>
  <si>
    <t>"Profit / (loss) before tax - 3,569,395"</t>
  </si>
  <si>
    <t>Annual Report 2021/22 pg. 218</t>
  </si>
  <si>
    <t>"The Coral Replantation Research Project: ‘Save the LUNGS Save the OCEANS’ initiated by Adaaran Resorts Maldives in June 2020 continued during the year with over 1500 soft and finger corals being planted. The hotel also repurposes bed frames as coral beds in these projects."</t>
  </si>
  <si>
    <t>Although the Annual Report 2021/22 states the community contribution, it does not mention the amount that was contributed.</t>
  </si>
  <si>
    <t xml:space="preserve">Total Score Country by Country  Reporting - Maldives </t>
  </si>
  <si>
    <t>Myanmar</t>
  </si>
  <si>
    <t>Does the company disclose its revenues/ sales in Myanmar?</t>
  </si>
  <si>
    <t>Does the country disclose its capital expenditure in Myanmar?</t>
  </si>
  <si>
    <t>Does the company disclose its pre-tax income in Myanmar?</t>
  </si>
  <si>
    <t>Does the company disclose its income tax in Myanmar?</t>
  </si>
  <si>
    <t>Does the Company disclose its community contribution (Corporate Social Responsibility programmes) in Myanmar?</t>
  </si>
  <si>
    <t xml:space="preserve">Total Score Country by Country  Reporting - Myanmar </t>
  </si>
  <si>
    <t>Fiji</t>
  </si>
  <si>
    <t>Does the company disclose its revenues/ sales in Fiji?</t>
  </si>
  <si>
    <t>Does the country disclose its capital expenditure in Fiji?</t>
  </si>
  <si>
    <t>Does the company disclose its pre-tax income in Fiji?</t>
  </si>
  <si>
    <t>Does the company disclose its income tax in Fiji?</t>
  </si>
  <si>
    <t>Does the Company disclose its community contribution (Corporate Social Responsibility programmes) in Fiji?</t>
  </si>
  <si>
    <t>Total Score Country by Country  Reporting - Fiji</t>
  </si>
  <si>
    <t>India</t>
  </si>
  <si>
    <t>Total Score Country by Country  Reporting - India</t>
  </si>
  <si>
    <t>Bangladesh</t>
  </si>
  <si>
    <t>Does the company disclose its revenues/ sales in Bangladesh?</t>
  </si>
  <si>
    <t>Does the country disclose its capital expenditure in Bangladesh?</t>
  </si>
  <si>
    <t>Does the company disclose its pre-tax income in Bangladesh?</t>
  </si>
  <si>
    <t>Does the company disclose its income tax in Bangladesh?</t>
  </si>
  <si>
    <t>Does the Company disclose its community contribution (Corporate Social Responsibility programmes) in Bangladesh?</t>
  </si>
  <si>
    <t>Total Score Country by Country  Reporting - Bangladesh</t>
  </si>
  <si>
    <t>Oman</t>
  </si>
  <si>
    <t>Total Score Country by Country  Reporting - Oman</t>
  </si>
  <si>
    <t>Mozambique</t>
  </si>
  <si>
    <t>Does the company disclose its revenues/ sales in Mozambique?</t>
  </si>
  <si>
    <t>Does the country disclose its capital expenditure in Mozambique?</t>
  </si>
  <si>
    <t>Does the company disclose its pre-tax income in Mozambique?</t>
  </si>
  <si>
    <t>Does the company disclose its income tax in Mozambique?</t>
  </si>
  <si>
    <t>Does the Company disclose its community contribution (Corporate Social Responsibility programmes) in Mozambique?</t>
  </si>
  <si>
    <t>Total Score Country by Country  Reporting - Mozambique</t>
  </si>
  <si>
    <t>British Virgin Islands</t>
  </si>
  <si>
    <t>Total Score Country by Country  Reporting -British Virgin Islands</t>
  </si>
  <si>
    <t>Annual Report 2021/22 pg. 50</t>
  </si>
  <si>
    <t>"Ensure 100% awareness among all Aitken Spence employees about the Group’s policies and stand on gender equality, discrimination, sexual harassment and human rights at the workplace"</t>
  </si>
  <si>
    <t>"We continue to promote gender equality and empowerment in the workplace through our core values (reliability, honesty and transparency, warmth and friendliness, genuineness, and inspiring confidence), strong policies, and supportive work practices."</t>
  </si>
  <si>
    <t>Annual Report 2021/22 pg. 235</t>
  </si>
  <si>
    <t>"Refer Human Capital Report on page 156 which highlights the policies pertaining to recruitment, training needs, career progression, etc. which are in place to afford equal opportunity devoid of gender disparity and any other form of discrimination upholding our commitment on Diversity &amp; Inclusion and human rights of all stakeholders"</t>
  </si>
  <si>
    <t>Annual Report 2021/22 pg. 173</t>
  </si>
  <si>
    <t>"Aitken Spence prides itself on having obtained the necessary approvals for its investments through transparent bidding processes, based on competitive bids where requests for proposals have been issued. The Group has a proud track record of completing all awarded projects."</t>
  </si>
  <si>
    <t>Although the Annual Report 2021/22 states that the company has a transparent bidding process, it does not mention if the company has a specific policy for bidding on government contracts/tenders.</t>
  </si>
  <si>
    <t>Annual Report 2021/22 pg. 10/119/120</t>
  </si>
  <si>
    <t>"First Sri Lankan company to enter into a Public Private Partnership overseas with port management operations in Fiji"
"The thermal power plant at Embilipitiya remained idle for almost the entire year due to the expiry of the power purchase agreement(PPA) with the Ceylon Electricity Board (CEB) but recommenced operations on 28th March 2022 to supply power to the CEB, as CEB extended the PPA in view of the energy crisis. While we recorded strong balance sheet growth, it is noteworthy to mention that the receivables from CEB who is the sole customer of the segment is outstanding for many months. However, the recoverability of the outstanding amount is not in doubt as it is a receivable from a government owned utility board."</t>
  </si>
  <si>
    <t>ALUMEX PLC</t>
  </si>
  <si>
    <t>Annual Report 2021/22 pg. 147</t>
  </si>
  <si>
    <t>"Alumex has a publicly stated policy “ALUMEX WAY - CODE OF BUSINESS PRINCIPLES” and therein we have established the Company guidelines in terms of conducting business in a legal, ethical and transparent way to fight against anti-corruption."</t>
  </si>
  <si>
    <t>"The Board collectively, and Directors individually must act in accordance with the laws as applicable to the Company. The Company had complied with all applicable laws and regulations during the year."</t>
  </si>
  <si>
    <t>Annual Report 2021/22 pg. 103/104</t>
  </si>
  <si>
    <t>"The ‘Alumex Way’ policy which is aligned to the Hayleys Group ethics principles, serves as the overarching mandate outlining a code of business conduct to guide the Board, management, and employees. The code sets out clear anti-corruption, anti-competitive behaviour, non-discrimination and equal opportunity guidelines."</t>
  </si>
  <si>
    <t>"The Company has entered in to agreements with its dealers and agents and such agreements demands the dealers and agents to comply with all applicable laws and regulations."</t>
  </si>
  <si>
    <t>"The employees and its trade partners are always guided and monitored to perform their roles in line with Company policy guidelines."
"Regularly reviews are conducted for purchasing, tendering, sales transactions, and other related processes to make sure that they are properly done, recorded and handled transparently."</t>
  </si>
  <si>
    <t>Annual Report 2021/22 pg. 103/104/83</t>
  </si>
  <si>
    <t>"The ‘Alumex Way’ policy which is aligned to the Hayleys Group ethics principles, serves as the overarching mandate outlining a code of business conduct to guide the Board, management, and employees. The code sets out clear anti-corruption, anti-competitive behaviour, non-discrimination and equal opportunity guidelines. All policies are well-internalised through periodic employee training and access to the intranet."
"As part of their orientation all new recruits are required to complete mandatory training on the Code of Conduct, which encapsulates our approach to inclusion and non-discrimination."</t>
  </si>
  <si>
    <t>Although the Annual Report 2021/22 states that employees receive periodic training on the Alumex Way, it does not mention if directors receive training on the Alumex Way</t>
  </si>
  <si>
    <t>"The policy directs Alumex PLC and its employees shall neither receive nor offer or make, directly or indirectly, any illegal payments, remuneration, gifts, donations or comparable benefits that are intended, or perceived, to obtain uncompetitive favours for the conduct of its business. Further, Alumex does not support or favour any political party nor contribute to the funds to any party to promote party interests."</t>
  </si>
  <si>
    <t xml:space="preserve">Although the Annual Report 2021/22 mentions that the code of conduct includes policy on facilitation payments, it does not explicitly prohibit facilitation payments. </t>
  </si>
  <si>
    <t>"An effective whistle-blower policy is also in place, and offers an avenue to report any perceived breach of Alumex values and policies or any violations of laws and regulations. All complaints submitted through the whistle-blower mechanism is taken up by the senior management and escalated up to the Board, if necessary, for corrective action"</t>
  </si>
  <si>
    <t>Although the Annual Report 2021/22 mentions the existence of a whistle-blowing channel,  there is no assurance of confidentiality and/or anonymity</t>
  </si>
  <si>
    <t>Annual Report 2021/22 pg. 116/147</t>
  </si>
  <si>
    <t>"The Sustainability Team is also tasked with monitoring and reporting progress to the Alumex Group Management Committee on a quarterly basis. A customised portal captures and analyses sustainability information on a monthly basis and summarises environmental and social performance for review by the management. The Hayleys Group sustainability division provides satellite supervision in policy formulation, monitoring and governance of all sustainability activities."
"The Board of Directors, Managing Director and the Group Management Committee demonstrate their commitment for anti-corruption by way of policy deployment, monitoring, guiding and facilitating legal, ethical and transparent business conduct and transactions. The employees and its trade partners are always guided and monitored to perform their roles in line with Company policy guidelines."</t>
  </si>
  <si>
    <t>Although the Annual Report 2021/22 states that there is continuous monitoring of the company's environmental and social performance and sustainability policies, it does not mention the review of its suitability, adequacy and effectiveness, and implement improvements as appropriate</t>
  </si>
  <si>
    <t>Annual Report 2021/22 pg. 169/148/149</t>
  </si>
  <si>
    <t>"In the opinion of the Directors, the Company’s immediate and ultimate Parent undertaking and controlling party is Hayleys PLC which is incorporated in Sri Lanka.
"Hayleys PLC holds 314,826,064 shares (52.59%) in Alumex PLC in which Mr. A. M. Pandithage, Mr. S. C. Ganegoda and Dr .H. Cabral, PC are Directors.
Dean Foster (Pvt) Ltd holds 28,427,800 shares (4.75%) in Alumex PLC in which Mr.
A. M. Pandithage and Mr. S. C. Ganegoda are Directors.
Akbar Brothers (Pvt) Ltd holds 80,169,400 shares (13.39%) in Alumex PLC in which Mr. A.A. Akbarally and Mr. T. Akbarally are Directors
Rosewood (Pvt) Ltd holds 16,342,620 shares (2.73%) in Alumex PLC in which Mr. R.P. Pathirana and Mr. A. J. Hirdaramani are Directors. 
S.M. Bentley Corporate Services (Private) Limited holds 40,000 shares in Alumex PLC in which Mr. S. Munaweera is a Director and has controlling interest in S.M. Bentley Corporate Services (Private) Limited."</t>
  </si>
  <si>
    <t>Annual Report 2021/22 pg. 142</t>
  </si>
  <si>
    <t>"The subsidiary in the Group is limited liability Companies namely Alco Industries (Pvt) Ltd incorporated and domiciled in Sri Lanka."</t>
  </si>
  <si>
    <t>"Alco Industries (Pvt) Ltd - 100%"</t>
  </si>
  <si>
    <t>Annual Report 2021/22 pg. 169</t>
  </si>
  <si>
    <t>The subsidiary in the Group is limited liability Companies namely Alco Industries (Pvt) Ltd incorporated and domiciled in Sri Lanka.</t>
  </si>
  <si>
    <t xml:space="preserve">It has not been stated in the Annual Report 2021/22 if the Company has any non-fully consolidated holdings. </t>
  </si>
  <si>
    <t>Annual Report 2021/22 pg. 163</t>
  </si>
  <si>
    <t>"Revenue - 9,595,282 / 9,042,944"</t>
  </si>
  <si>
    <t>Annual Report 2021/22 pg. 33/150</t>
  </si>
  <si>
    <t>"Capital expenditure Rs. Mn -  751"
"The capital expenditure of the Group on property, plant and equipment during the year under review amounted to Rs. 751 Mn (2020/21– Rs. 301 Mn)."</t>
  </si>
  <si>
    <t>"Profit Before Tax - 1,381,755 / 1,156,418"</t>
  </si>
  <si>
    <t>"Income Tax Expenses - (229,849) / (189,670)"</t>
  </si>
  <si>
    <t>Annual Report 2021/22 pg. 184/103</t>
  </si>
  <si>
    <t>"Gifts , Donation and CSR 5,892 / 5,892"
"White Cane Donation - Alumex PLC’s, flagship community initiative -the White Cane Donation programme was launched in 2012 and is now in its 10 consecutive year. Our commitment to the programme is met through the manufacture of white canes for visually impaired members of society. In the year under review, Alumex donated 2000 white canes to several blind societies around the country. A total of 29,000 blind persons have benefitted from this initiative to date.
Rural School Development Project - Another one of our ongoing projects, where we
undertake to donate school supplies to students in rural schools around Sri Lanka. A total of 4,779 children from 3 schools have benefitted from this initiative to date.
Blood donation campaign: 117 employees volunteered and donated blood to the Central Blood Bank on 02 February 2022.
Save water awareness campaign: An art and essay competition was organised by the Company for the students in Sapugaskanda Division inter-schools
Vocational Training for Community Youth - Alumex PLC in partnership with the VTA
(Vocational Training Authority of Sri Lanka) and several technical training schools around the Country, has undertaken to facilitate training programmes for youth to develop technical skills in the areas of welding, carpentry etc."</t>
  </si>
  <si>
    <t>Annual Report 2021/22 pg. 83</t>
  </si>
  <si>
    <t>"Underscoring our efforts to create an inclusive workplace is a zero tolerance for discrimination or harassment in any form."</t>
  </si>
  <si>
    <t>"Underscoring our efforts to create an inclusive workplace is a zero tolerance for discrimination or harassment in any form."
"We are an equal opportunity employer, and do not discriminate against people by age, gender, marital status, religion or caste."</t>
  </si>
  <si>
    <t>"We are an equal opportunity employer, and do not discriminate against people by age, gender, marital status, religion or caste. We remain open to employing anyone as long as they meet the required criteria of the job and satisfy the Company’s employment requirements. Hiring, wages / salary, benefits, promotions, are strictly merit based and will depend solely on a candidate’s ability to perform a job function. As per our equality principles, we ensure that all employees have equal opportunity to benefit from training and development opportunities that will allow them to progress in their careers with the Company."</t>
  </si>
  <si>
    <t>We are an equal opportunity employer, and do not discriminate against people by age, gender, marital status, religion or caste. We remain open to employing anyone as long as they meet the required criteria of the job and satisfy the Company’s employment requirements. Hiring, wages / salary, benefits, promotions, are strictly merit based and will depend solely on a candidate’s ability to perform a job function. As per our equality principles, we ensure that all employees have equal opportunity to benefit from training and development opportunities that will allow them to progress in their careers with the Company.</t>
  </si>
  <si>
    <t>AMANA BANK PLC</t>
  </si>
  <si>
    <t>Annual Report 2021 pg. 80</t>
  </si>
  <si>
    <t>"The Bank also recently signed-up as participatory member of United Nations Global
Compact, a strategic initiative that supports companies that are committed to sustainability and responsible business practices in the areas of human rights, labour, environment, and anti-corruption and take actions that advance societal goals."</t>
  </si>
  <si>
    <t>It has been stated in the Annual Report 2021</t>
  </si>
  <si>
    <t>Annual Report 2021 pg. 156/147</t>
  </si>
  <si>
    <t>"Compliance Policy ensures compliances to the extensive laws, rules and
regulations, codes of conduct, guidelines issued by regulatory supervisors and
self-regulatory standards that the Bank has adopted and thereby ensuring compliance while discharging its normal business activities."
"An independent compliance function has been established, headed by a dedicated Compliance Officer to assess and ensure the Bank’s compliance with laws, regulations and regulatory guidelines and reports to the BIRMC regularly through a comprehensive quarterly compliance status report."</t>
  </si>
  <si>
    <t>Annual Report 2021</t>
  </si>
  <si>
    <t>It has not been stated in the Annual Report 2021</t>
  </si>
  <si>
    <t>Annual Report 2021 pg. 122</t>
  </si>
  <si>
    <t>"Appropriate policies are in place promoting professional ethics, anticorruption and transparency among the Bank’s staff extending to dealings with customers and focuses on engagement of external parties during the ordinary course of business. Such policies are reviewed regularly by the Board of Directors for suitability, adequacy and effectiveness. Any improvements where necessary are implemented with updated policies."</t>
  </si>
  <si>
    <t xml:space="preserve">Although the Annual Report 2021 states that appropriate policies are in place to promote anti-corruption amongst the bank staff, it does not mention if these policies apply to directors. </t>
  </si>
  <si>
    <t>Annual Report 2021 pg. 67</t>
  </si>
  <si>
    <t>"The Bank communicates and maintains its  ‘Code of Conduct’ Bankwide and discourages acceptance of any form of gift in cash or kind from the Bank’s internal or external customers."</t>
  </si>
  <si>
    <t xml:space="preserve">Although the Annual Report 2021/22 states that the Code of conduct addresses the acceptance of any form of gift, it does not mention if it addresses the offer or giving of entertainment and gifts. </t>
  </si>
  <si>
    <t>"The Bank explicitly prohibits any form of facilitation payment that would incur reputational damages to the Bank."</t>
  </si>
  <si>
    <t>Annual Report 2021 pg. 172</t>
  </si>
  <si>
    <t>"The Bank’s Whistle Blowing process has provision for the anonymity of the Whistle Blower and ensures the confidentiality of the subject-matter."</t>
  </si>
  <si>
    <t>"An internal Whistle Blowing scheme is in place for all staff members to raise any concerns and expose any suspected wrongdoings and provides a process for resolving such wrongdoings without any fear of reprisal or adverse consequences to those associated in disclosure thereof."</t>
  </si>
  <si>
    <t>"Further, where-possible two-way communication with the whistle blower is made in instances where the Whistle Blower has chosen to disclose his/her identity."</t>
  </si>
  <si>
    <t>Annual Report 2021 pg. 201</t>
  </si>
  <si>
    <t>"The Bank does not have an identifiable parent of its own."</t>
  </si>
  <si>
    <t xml:space="preserve">Although the Annual Report 2021/22 states that the bank does not have an identifiable parent, it does not mention the beneficial owner of the company </t>
  </si>
  <si>
    <t>"The Bank does not have investments in subsidiaries, associates or joint ventures."</t>
  </si>
  <si>
    <t xml:space="preserve">It has been stated in the Annual Report 2021 that the company does not have any fully consolidated holdings. </t>
  </si>
  <si>
    <t xml:space="preserve">It has been stated in the Annual Report 2021 that the company does not have any non-fully consolidated holdings. </t>
  </si>
  <si>
    <t>Annual Report 2021 pg. 196</t>
  </si>
  <si>
    <t>"Total Operating Income 4,799,002,398"</t>
  </si>
  <si>
    <t>Annual Report 2021 pg. 200</t>
  </si>
  <si>
    <t>"Acquisition of Property, Plant and Equipment (83,813,857)"</t>
  </si>
  <si>
    <t>"Profit Before Tax 1,081,012,582</t>
  </si>
  <si>
    <t>"Income Tax Paid (462,065,809)"</t>
  </si>
  <si>
    <t>Annual Report 2021 pg. 41/74/78</t>
  </si>
  <si>
    <t>"CSR Donations: LKR 2.07 Mn
Orphans Enrolled to OrphanCare: 3057
OrphanCare Fund Disbursements since launch: LKR 27.8 Mn
OrphanCare Qualitative Support for 18+: 35"
"Amãna Bank’s fully sponsored CSR engagement programme OrphanCare continued to make strong progress despite continuity of the Covid-19 pandemic."
Healthcare
 The Bank donated a 10 KW Solar Electricity Panel for the Eastern Cancer Care Hospice (EASCCA), an establishment that provides free of charge palliative care for terminally ill cancer patients and temporary accommodation for patients who are undergoing long term treatment at Batticaloa Teaching Hospital.
 During the Covid-19 second wave, where many hospitals faced a shortage of medical equipment to tackle the crisis of overwhelming numbers of Covid-19 infected
patients, the Bank donated a non-invasive ventilator to the Base Hospital in Puttalam in supporting the efforts to fight the Covid-19 pandemic. The Bank further facilitated customer donations of two ventilators to Puttalam and Warkapola Base Hospitals.
 Amãna Bank continued its benevolent work towards the Colombo South Teaching Hospital, where the Bank made a significant contribution to the hospital’s Covid-Casualty Operating Theatre project, which is aimed at catering to patients in the post-Covid period.
 Joining hands with Moore Aiyar &amp; Friends CSR Project, Amãna Bank contributed towards purchasing several medical equipment that was required to treat Covid-19 patients.
 The Bank donated furniture to the Intermediate Care Centre of the Beruwala Base Hospital.
 In supporting the government’s vaccination program, the Bank made contributions to the vaccination programs held at MOH Office Kinniya and at the Ashraff Memorial Hospital Kalmunai.
 The Bank came forward to donate water dispensers to the Akkaraipattu COVID treatment Centre and to the MOH Office Sainthamarudu while also donating equipment to the MOH Office Udapalatha, Gampola.
 The Bank made a generous donation to the Kinniya Base hospital.
General Welfare and Other 
 During 2021, the Bank donated furniture to the Beruwala Police Station.
 The Bank also made a donation to the Veherala Rajamaha Viharaya in Puttalam.
 The Bank came forward to donate books to the Sambuddhi Library in Gampaha."</t>
  </si>
  <si>
    <t>"Therefore, we encourage equal employment opportunities for females and males within the Bank and thoroughly condemn any gender discrimination or harassment during and out of employment."</t>
  </si>
  <si>
    <t>It has not been mentioned in the Annual Report 2021 whether the company has any government contracts/tenders</t>
  </si>
  <si>
    <t>AMBEON CAPITAL PLC</t>
  </si>
  <si>
    <t>Annual Report 2021/22 pg. 27/34</t>
  </si>
  <si>
    <t>"The Audit Committee ensures that the Company and the Group complies with applicable accounting standards, laws and regulations."
"This process assesses the adequacy and effectiveness of the internal controls and the processes for controlling business risks to ensure compliance with laws and regulations."</t>
  </si>
  <si>
    <t>Annual Report 2021/22 pg. 29</t>
  </si>
  <si>
    <t>"The Board is keenly aware of their responsibilities as directors and act with prudent responsibility when making decisions relating to the activities of the Company or Group. Ethical and responsible decision making is encouraged at all levels of decision making within the Group and are supported by the Group’s Code of Business Ethics and Employee Code of Conduct."</t>
  </si>
  <si>
    <t>Although the Annual Report 2021/22 mentions the existence of a code of conduct for employees, it does not explicitly state whether the code of conduct applies to all employees and directors</t>
  </si>
  <si>
    <t>Annual Report 2021/22 pg. 52</t>
  </si>
  <si>
    <t>"The Company’s ultimate parent is CHC Investment (Private) Limited, Private Limited Liability Company incorporated and domiciled in Sri Lanka."</t>
  </si>
  <si>
    <t>Annual Report 2021/22 pg. 52/53/02/03</t>
  </si>
  <si>
    <t>"Subsidiary – Ambeon Holdings PLC
Subsidiary- Lexinton Resorts (Pvt) Ltd
Subsidiary -Heron Agro Products (Pvt) Ltd
Sub - subsidiary – through Ambeon Holdings PLC - Ceylon Leather Products Limited
Sub -subsidiary – through Ambeon Holdings PLC - South Asia Textile Ltd
Sub- Subsidiary – through Ambeon Holdings PLC - Palla &amp; Company (Pvt) Ltd
Sub- subsidiary – through Ambeon Holdings PLC - Dankotuwa Porcelain PLC
Sub-subsidiary through Dankotuwa Porcelain PLC – Royal Fernwood Porcelain Ltd
Sub-subsidiary through Dankotuwa Porcelain PLC – Lanka Decals (Pvt) Ltd
Sub-subsidiary through Dankotuwa Porcelain PLC – Fernwood Lanka (Pvt) Ltd
Sub-subsidiary through Dankotuwa Porcelain PLC - DPL Trading (Private) Limited
Sub-subsidiary through Ambeon Holdings PLC - Colombo City Holdings PLC
Sub-subsidiary - through Colombo City Holdings PLC - Lexinton Holdings (Pvt) Ltd
Sub -subsidiary – through Ambeon Holdings PLC - Olancom (Pvt) Ltd
Sub -subsidiary – through Ambeon Holdings PLC - Millennium I.T.E.S.P. Singapore Pte.
Sub - subsidiary – through Ambeon Holdings PLC - Eon Tec (Private) Limited
Sub - subsidiary - through Ambeon Holdings PLC - Taprobane Capital Plus (Pvt) Ltd
Sub-subsidiary through Taprobane Capital Plus (Pvt) Ltd - Taprobane Securities (Private) Limited
Sub-subsidiary through Taprobane Capital Plus (Pvt) Ltd - Taprobane Investments (Private) Limited
Sub-subsidiary through Taprobane Capital Plus (Pvt) Ltd - Taprobane Wealth Plus (Private) limited
Sub-subsidiary through Taprobane Capital Plus (Pvt) Ltd – Lexinton Financial Services (Private) limited</t>
  </si>
  <si>
    <t>Annual Report 2021/22 pg. 89/91/02/03</t>
  </si>
  <si>
    <t>"Heron Agro Products (Pvt) Ltd -100.00 
Lexinton Resorts (Pvt) Ltd -100.00 
Ambeon Holdings PLC - 81.43
Lexinton Financial Services (Pvt) Ltd -81.43 
Ceylon Leather Products Ltd - 81.36
South Asia Textiles Ltd  - 
Palla &amp; Company (Pvt) Ltd - 81.42 
Dankotuwa Porcelain PLC -  63.12 
Royal Fernwood Porcelain Ltd - 60.40 
Lanka Decals (Pvt) Ltd - 60.40
Fernwood Lanka (Pvt) Ltd - 60.40 
Colombo City Holdings PLC - 63.21 
Olancom (Pvt) Ltd A-75.85 
Taprobane Investments (Pvt) Ltd - 81.43 
Taprabane Securities (Pvt) Ltd - 81.43 
Taprobane Wealth Plus (Pvt) Ltd - 81.43 
Taprobane Capital Plus (Pvt) Ltd - 81.43 
Eon Tech (Pvt) Ltd - 63.52
Lexinton Holdings (Pvt) Ltd - 63.21 
Millennium I.T.E.S.P (Pvt) Ltd-49.47 
DPL Trading (Pvt) Ltd -63.12  
Millennium I.T.E.S.P. Singapore Pte. - 49.47 
Dankotuwa Singapore Pte. - 63.12"</t>
  </si>
  <si>
    <t>Annual Report 2021/22 pg. 89/91</t>
  </si>
  <si>
    <t>"Heron Agro Products (Pvt) Ltd - No 10, Gothami Road, Colombo 08. 
Lexinton Resorts (Pvt) Ltd - No 10, Gothami Road, Colombo 08. 
Ambeon Holdings PLC - No 10, Gothami Road, Colombo 08. 
Lexinton Financial Services (Pvt) Ltd - No. 10, Gothami Road, Colombo 08
Ceylon Leather Products Ltd - No.64, Belummahara,Mudungoda
South Asia Textiles Ltd - No.70, Felix Dias Bandaranayake Mawatha, Pugoda, Sri Lanka
Palla &amp; Company (Pvt) Ltd - Spur Rd. 4, Lot 25B, Katunayake Export Promotion Zone
Dankotuwa Porcelain PLC  - Kurunegala Road, Dankotuwa
Royal Fernwood Porcelain Ltd -  Werellamandiya Estate, Police station road, Kosgama
Lanka Decals (Pvt) Ltd - Werellamandiya Estate, Police station road, Kosgama
Fernwood Lanka (Pvt) Ltd - Werellamandiya Estate, Police station road, Kosgama
Colombo City Holdings PLC - No.505, Union Place, Colombo 02
Olancom (Pvt) Ltd - No 10, Gothami Road, Colombo 08
Taprobane Investments (Pvt) Ltd - No. 10, Gothami Road, Colombo 08
Taprabane Securities (Pvt) Ltd - No. 10, Gothami Road, Colombo 08
Taprobane Wealth Plus (Pvt) Ltd -  No. 10, Gothami Road, Colombo 08
Taprobane Capital Plus (Pvt) Ltd - No. 10, Gothami Road, Colombo 08
Eon Tech (Pvt) Ltd -  No. 10, Gothami Road, Colombo 08
Lexinton Holdings (Pvt) Ltd -  No. 10, Gothami Road, Colombo 08
Millennium I.T.E.S.P (Pvt) Ltd -  48 Sir Marcus Fernando Road, Colombo 07
DPL Trading (Pvt) Ltd - Kurunegala Road, Dankotuwa
Millennium I.T.E.S.P. Singapore Pte. - 531A, Upper Cross Street, Hong Lim Complex, Singapore
Dankotuwa Singapore Pte. - No. 3, Shenton Way, # 10 – 05, Shenton House Singapore"</t>
  </si>
  <si>
    <t>Annual Report 2021/22 pg. 52/53</t>
  </si>
  <si>
    <t>"Associate Entity – Infoseek (Private) Limited"</t>
  </si>
  <si>
    <t>"Infoseek (Private) Ltd -39 24.9"</t>
  </si>
  <si>
    <t>"Infoseek (Private) Ltd - No 48 Chitra Lane, Colombo 05"</t>
  </si>
  <si>
    <t>Annual Report 2021/22 pg. 05/45</t>
  </si>
  <si>
    <t>"Revenue 14,013,563,838 / 26,148,043"</t>
  </si>
  <si>
    <t>Annual Report 2021/22 pg. 51/80</t>
  </si>
  <si>
    <t>"Acquisition of Property, Plant &amp; Equipment (113,287,330) / -"
"During the financial year the Group acquired Property, Plant &amp; Equipment to the aggregate value of LKR 113,287,330/- (2021- LKR 90,039,303 /-) for cash."</t>
  </si>
  <si>
    <t>"Income (loss) before taxes 884,472,846 / 984,487,977"</t>
  </si>
  <si>
    <t>Annual Report 2021/22 pg. 45</t>
  </si>
  <si>
    <t>"Income Tax Expense - (342,081,544) / (4,815,584"</t>
  </si>
  <si>
    <t>Annual Report 2021/22 pg. 39</t>
  </si>
  <si>
    <t>"There were no donations made by the Company during the year."</t>
  </si>
  <si>
    <t>It has been stated in the Annual Report 2021/22 that no donations were made for the year 2021/22.</t>
  </si>
  <si>
    <t>Country by Country Reporting - Singapore</t>
  </si>
  <si>
    <t>Does the company disclose its revenues/ sales in Singapore?</t>
  </si>
  <si>
    <t>Does the country disclose its capital expenditure in Singapore?</t>
  </si>
  <si>
    <t>Does the company disclose its pre-tax income in Singapore?</t>
  </si>
  <si>
    <t>Does the company disclose its income tax in Singapore?</t>
  </si>
  <si>
    <t>Does the Company disclose its community contribution (Corporate Social Responsibility programmes) in Singapore?</t>
  </si>
  <si>
    <t>Total Score - Country by Country Reporting - Singapore</t>
  </si>
  <si>
    <t>AMBEON HOLDINGS PLC</t>
  </si>
  <si>
    <t>Annual Report 2021/22 pg. 51</t>
  </si>
  <si>
    <t>"The Directors are also responsible in ensuring that the Financial Statements comply with any regulations made under the Companies Act, which specifies the form and content of Financial Statements and any other requirements which apply to the Company’s Financial Statements under any other law."</t>
  </si>
  <si>
    <t>Although the Annual Report 2021/22 states that the company is in compliance with the Companies Act, it does not mention that the company commits to be in compliance with all relevant laws.</t>
  </si>
  <si>
    <t>"The Company’s ultimate parent undertaking is CHC Investment (Private) Limited; a Private Limited Liability Company incorporated and domiciled in Sri Lanka."</t>
  </si>
  <si>
    <t>Annual Report 2021/22 pg. 64/65/145/146/147</t>
  </si>
  <si>
    <t>"Subsidiary – Ceylon Leather Products Limited
Subsidiary – South Asia Textiles Limited
Subsidiary – Palla &amp; Company (Pvt) Limited
Subsidiary –Dankotuwa Porcelain PLC
Sub-subsidiary through Dankotuwa Porcelain PLC – Royal Fernwood Porcelain Limited
Sub-subsidiary through Dankotuwa Porcelain PLC - DPL Trading (Private) Limited
Sub-subsidiary through Dankotuwa Porcelain PLC – Lanka Decals (Pvt) Limited
Sub-subsidiary through Dankotuwa Porcelain PLC – Fernwood Lanka (Pvt) Limited
Subsidiary –Colombo City Holdings PLC
Sub-subsidiary through Colombo City Holdings PLC – Lexinton Holdings (Private) Ltd
Subsidiary – Olancom (Pvt) Limited
Subsidiary - Eon Tec (Pvt) Limited
Sub-subsidiary through EON Tech (Pvt) Limited – Millennium I.T.E.S.P. (Private) Limited (formerly know as Millennium Information Technologies (Pvt) Limited)
Sub- Subsidiary Entity - Millennium I.T.E.S.P. Singapore Pte. Limited Millennium I.T.E.S.P. Singapore Pte. Limited 
Associate Entity – Infoseek (Private) Limited
Subsidiary - Taprobane Capital Plus (Pvt) Limited
Sub-subsidiary through Taprobane Capital Plus (Pvt) Limited - Taprobane Securities (Private) Limited
Sub-subsidiary through Taprobane Capital Plus (Pvt) Limited - Taprobane Investments (Private) Limited
Sub-subsidiary through Taprobane Capital Plus (Pvt) Limited - Taprobane Wealth Plus (Private) limited
Sub-subsidiary through Taprobane Capital Plus (Pvt) Limited – Lexinton Financial Services (Private) Ltd"</t>
  </si>
  <si>
    <t>Annual Report 2021/22 pg. 99</t>
  </si>
  <si>
    <t>"Colombo City Holdings PLC - 77.63%
Dankotuwa Porcelain PLC - 77.51%
Ceylon Leather Products Ltd - 99.90% 
Olancom (Pvt) Ltd - 93.15% 
South Asia Textiles Ltd - 
Millennium I.T.E.S.P. (Pvt) Ltd -  0.51% 
Palla &amp; Company (Pvt) Ltd - 99.90% 
Taprobane Capital Plus (Pvt) Ltd - 100.00% 
Eon Tec (Pvt) Ltd - 78.00%"</t>
  </si>
  <si>
    <t>Annual Report 2021/22 pg. 100</t>
  </si>
  <si>
    <t>"Lexinton Financial Services (Pvt) Ltd -. No. 10, Gothami Road, Colombo 08
Ceylon Leather Products Ltd - 115/1, Kelanigaga Mill Road, Mattakkuliya, Colombo 15
South Asia Textiles Ltd - No.70, Felix Dias Bandaranayake Mawatha, Pugoda, Sri Lanka
Palla &amp; Company (Pvt) Ltd -  No. 10, Gothami Road, Colombo 08
Royal Fernwood Porcelain Ltd - Werellamandiya Estate, Police station road, Kosgama
Lanka Decals (Pvt) Ltd - Werellamandiya Estate, Police station road, Kosgama
Fernwood Lanka (Pvt) Ltd - Werellamandiya Estate, Police station road, Kosgama
Olancom (Pvt) Ltd - No 10, Gothami Road, Colombo 08
Taprobane Investments (Pvt) Ltd - No. 10, Gothami Road, Colombo 08
Taprabane Securities (Pvt) Ltd - No. 10, Gothami Road, Colombo 08
Taprobane Wealth Plus (Pvt) Ltd - No. 10, Gothami Road, Colombo 08
Taprobane Capital Plus (Pvt) Ltd - No. 10, Gothami Road, Colombo 08
Eon Tech (Pvt) Ltd - No. 10, Gothami Road, Colombo 08
Lexinton Holdings (Pvt) Ltd - No. 10, Gothami Road, Colombo 08
Millennium I.T.E.S.P. Singapore Pte. Limited -  531a Upper Cross Street #04-95 Hong Lim
Complex Singapore 051531
DPL Trading (Pvt) Ltd - Kurunegala Road, Dankotuwa
Dankotuwa Singapore Pte Limited - No. 3, Shenton Way, # 10 – 05, Shenton House, Singapore"</t>
  </si>
  <si>
    <t>Annual Report 2021/22 pg. 138/65</t>
  </si>
  <si>
    <t>"Associate Entity – Infoseek (Private) Limited"
"Financial information of subsidiaries that have material non-controlling interests is provided below
Dankotuwa Porcelain PLC 
Colombo City Holdings PLC 
Millennium I.T.E.S.P (Private) Limited "</t>
  </si>
  <si>
    <t>Annual Report 2021/22 pg. 102/138</t>
  </si>
  <si>
    <t>"Infoseek (Private) Limited - ultimate effective holding of Millennium I.T.E.S.P. (Pvt) Ltd will be 39% for 39 shares in Infoseek (Private) Limited as of 31 March 2022."
"Financial information of subsidiaries that have material non-controlling interests is provided below_x000D_
Dankotuwa Porcelain PLC - 22.49% 
Colombo City Holdings PLC - 22.37% 
Millennium I.T.E.S.P (Private) Limited  -39.25%"</t>
  </si>
  <si>
    <t>"Infoseek (Private) Ltd - No 48 Chitra Lane, Colombo 05
Dankotuwa Porcelain PLC - Kurunegala Road, Dankotuwa
Colombo City Holdings PLC -  No.505, Union Place, Colombo 02
Millennium I.T.E.S.P (Pvt) Ltd - 48 Sir Marcus Fernando Road, Colombo 07"</t>
  </si>
  <si>
    <t>"Revenue -14,155,889,834 /850,852,994"</t>
  </si>
  <si>
    <t>Annual Report 2021/22 pg. 20/49</t>
  </si>
  <si>
    <t>"Property, plant and equipment declined by 46% over the financial year to LKR 2.5 Bn., while capital expenditure was reported as LKR 113 Mn. which was utilised in the purchase of Property Plant and Equipment and investing in Equity accounted investee amounting
to LKR 21.2Mn."
"Capital expenditure during the year under review on Property, Plant and Equipment by the Group was LKR 113 Mn and the Company hasn’t spent on any capital expenditure during the year under review."</t>
  </si>
  <si>
    <t>"Profit/(Loss) before Tax from Continuing Operations-   1,271,375,123 /1,435,251,930"</t>
  </si>
  <si>
    <t>"Income Tax Reversal/(Expense) - (335,858,523) / 155,613,319"</t>
  </si>
  <si>
    <t>"Social Responsibility
MillenniumIT ESP established ‘MillionPaths Foundation’ a guarantee company which was initiated exclusively to carry out philanthropic and volunteering work ensuring sustainable contributions towards the planet and people. The foundation will conduct charitable work in a coordinated manner with a channelled focus on corporate social responsibility. It also establishes the platform to undertake large scale charity work in a much more effective manner by bringing together contributions of customers and principals. Million Paths Foundation will focus mainly on four key objectives aligned with the United Nation’s Sustainable Development Goals. These include Poverty Alleviation, quality Education, Industry, Innovation and Infrastructure, Reduced Inequalities, Climate Action, and creating partnerships for Goals. Driven passionately by the team at MillenniumIT ESP, three projects were completed in a two month period. Two schools in remote areas received sports and IT equipment, in addition to renovating a school in Badulla."</t>
  </si>
  <si>
    <t>Annual Report 2021/22 pg. 18/27/28</t>
  </si>
  <si>
    <t>"For Dankotuwa Group, the increase is a result of increased business volumes and export earnings, and for Millennium I.T.E.S.P. the revenue growth is partially a result of increased earnings from cyber security services, smart buildings and core infrastructure solutions, with new revenue streams from government-based projects."
"In addition, the company pursued several turn key projects, specific to key business sectors – especially the Government sector."
"During the year, MillenniumIT ESP strengthened their concentration of work in the government sector. Overall revenue from the sector increased extraordinarily by 239% in comparison to the previous year’s revenue. This is a direct reflection of the company’s ability to attract and secure several turn-key projects from key, government ministries."</t>
  </si>
  <si>
    <t>Although the Annual Report 2021/22 states that the company works on government projects in the government sector, it has not been stated whether the company has a policy for bidding on government contracts/tenders.</t>
  </si>
  <si>
    <t>"For Dankotuwa Group, the increase is a result of increased business volumes and export earnings, and for Millennium I.T.E.S.P. the revenue growth is partially a result of increased earnings from cyber security services, smart buildings and core infrastructure solutions, with new revenue streams from government-based projects."
"In addition, the company pursued several turn key projects, specific to key business sectors – especially the Government sector."</t>
  </si>
  <si>
    <t>Although the Annual Report 2021/22 states that the company works on government projects in the government sector, the company has not published the tendering documents or post award documents for such government projects/contracts.</t>
  </si>
  <si>
    <t>Although the Annual Report 2021/22 states that the company works on government projects  in the government sector, the company has not published audited financial accounts for such government projects/contracts.</t>
  </si>
  <si>
    <t>ASIAN HOTELS AND PROPERTIES PLC</t>
  </si>
  <si>
    <t>Annual Report 2021/22 pg. 26</t>
  </si>
  <si>
    <t>"Caring, Excellence, Trust, Innovation and Integrity are core values intrinsic to JKH and the Company places the highest value on ethical practices including a zero-tolerance policy towards corruption and bribery in all its transactions."
"The Company places the highest value on ethical practices and has promulgated a zero- tolerance policy towards corruption and bribery in all its transactions. JKH strives to maintain a culture of honesty"</t>
  </si>
  <si>
    <t>"The Company also has a process to ensure compliance with the laws and regulations of the countries it operates in, including anticorruption and anti-bribery laws."</t>
  </si>
  <si>
    <t>Annual Report 2021/22 pg. 07</t>
  </si>
  <si>
    <t>"I also wish to affirm our commitment to upholding Group policies, where emphasis is placed on ethical and legal dealings, zero tolerance for corruption, bribery and any form of harassment or discrimination in our workplace."</t>
  </si>
  <si>
    <t>Annual Report 2021/22 pg. 26/56</t>
  </si>
  <si>
    <t>"JKH Group Policy on Anti- Corruption is followed by all employees of the Company
and the AHP Group." 
"At the employee level, every employee and director is required to comply with Company policies, including the JKH Code of Conduct. The Company Leadership spearheads the implementation of the Code."
"the Company has a Code of Business Conduct and Ethics for Directors and members of the senior management team and that all Directors and members of the senior management team have complied with this Code."</t>
  </si>
  <si>
    <t>"The Company seeks to ensure that ethical business practices are the norm from the business unit level, down to the individual employee. Its transparent control and prevention mechanisms also extend to its value chain,to its customers, suppliers and business partners."</t>
  </si>
  <si>
    <t>Annual Report 2021/22 pg. 26/41</t>
  </si>
  <si>
    <t>"Its transparent control and prevention mechanisms also extend to its value chain, to its customers, suppliers and business partners."
"Continuous supplier engagement.
h Frequent Supplier audits."</t>
  </si>
  <si>
    <t>"The Company has a formal induction process for its Directors. This process is designed to provide an overview of the JKH Group values and culture, JKH Group governance framework, policies and processes, Code of Conduct, the business model of the Company, strategy and the Directors’ responsibilities in accordance with current legislation."</t>
  </si>
  <si>
    <t xml:space="preserve">Although the Annual Report 202/21 states that the company trains Directors on the Code of Conduct, it does not mention if all employees are trained on the Code of Conduct or anti-corruption policy. </t>
  </si>
  <si>
    <t>Annual Report 2021/22 pg. 17</t>
  </si>
  <si>
    <t>"Code of Conduct which also includes policies on gifts, entertainment, facilitation payments, proprietary and confidential information"</t>
  </si>
  <si>
    <t xml:space="preserve">Although the Annual Report 2021/22 states that the code of Conduct includes policies on gifts, it does not mention the giving and/or offer and receipt of gifts. </t>
  </si>
  <si>
    <t xml:space="preserve">Although the Annual Report 2021/22 states that the Code of Conduct includes policies on facilitation payments, it does not explicitly prohibit facilitation payments. </t>
  </si>
  <si>
    <t>"Through a communication link named ‘Chairman Direct’, concerns about unethical behaviour and any violation of Group values could be reported by any employee of the Company to the Chairman of JKH. Employees reporting such incidents are guaranteed complete confidentiality and such complaints are investigated and addressed via a select committee under the direction of the Chairman."</t>
  </si>
  <si>
    <t>"In situation (iii - above) where the Board is required to consider the areas of disagreement and decide on the way forward, the Chairman-CEO or the Senior Independent Director of JKH is expected to take such steps as are necessary to ensure that the complainant is not victimised, in any manner, for having invoked this process."</t>
  </si>
  <si>
    <t>Annual Report 2021/22 pg. 27</t>
  </si>
  <si>
    <t>"The written Code of Conduct of JKH to which all employees at all levels and the Board of Directors of the company are bound by, engraves the desired behaviour of JKH staff at executive level and above. This is being constantly and rigorously monitored."</t>
  </si>
  <si>
    <t>Annual Report 2021/22 pg. 103</t>
  </si>
  <si>
    <t>"The Company’s Ultimate Parent undertaking and controlling party is John Keells Holdings PLC (JKH PLC)."</t>
  </si>
  <si>
    <t>"Trans Asia Hotels PLC"</t>
  </si>
  <si>
    <t>Annual Report 2021/22 pg. 53</t>
  </si>
  <si>
    <t>"Trans Asia Hotels PLC - 43.41"</t>
  </si>
  <si>
    <t>"Trans Asia Hotels PLC (the owner of Cinnamon Lakeside Colombo) is a subsidiary of the Company incorporated and domiciled in Sri Lanka and its principal activity is hoteliering."</t>
  </si>
  <si>
    <t>Annual Report 2021/22 pg. 66</t>
  </si>
  <si>
    <t>"Revenue from contracts with customers - 4,094,672 / 2,277,448"</t>
  </si>
  <si>
    <t>"Capital expenditure for the Company and the AHP Group amounted to Rs.23 Mn (2021 - Rs.234 Mn) and Rs.114 Mn (2021 - Rs.250 Mn) respectively."</t>
  </si>
  <si>
    <t>"Loss before tax (459,227) / (464,165)"</t>
  </si>
  <si>
    <t>"Income tax (expense) /reversal - (48,620) / (47,781)"</t>
  </si>
  <si>
    <t>Annual Report 2021/22 pg. 58/07</t>
  </si>
  <si>
    <t>"Total donations made by the AHP Group during the year amounted to Rs. 2 million (2021 - Rs. 0.02 million). The amount includes contributions on account of Corporate Social Responsibility (CSR) initiatives for which the JKH Group operates. The John Keells Social Responsibility Foundation, which operates with funds contributed by each of the companies in the Group, handles most of the Group’s CSR initiatives and activities."
"In addition to targeted scholarship and development programmes, we actively contribute to the gender equality dialogue in the country through partnerships with leading global change agents. Youth development remains a core area of focus and is supported through our youth and community development projects throughout the year."
"The Group continues to be committed to giving back to our community. This year we launched ‘Meals that Heal’ which is an initiative to provide a free meal to those working tirelessly for the betterment of our society from health care workers to policemen as a way of showing our gratitude and appreciation for their commitment. Through our contactless food delivery service ‘Flavours’ customers have also been able to contribute to this effort and we are pleased that this initiative has been a great success."</t>
  </si>
  <si>
    <t>Annual Report 2021/22 pg. 07/17</t>
  </si>
  <si>
    <t>"I also wish to affirm our commitment to upholding Group policies, where emphasis is placed on ethical and legal dealings, zero tolerance for corruption, bribery and any form of harassment or discrimination in our workplace."
"Policy against sexual harassment"</t>
  </si>
  <si>
    <t>"The Company, in line with the JKH Group policy, practices equality of opportunity for all employees irrespective of ethnic origin, religion, political opinion, gender, marital status or physical disability."</t>
  </si>
  <si>
    <t>"The Company has an equal opportunity policy in respect of employment and these principles are enshrined in specific selection, training, development and promotion policies, ensuring that all decisions are based on merit. The Company, in line with the JKH Group policy, practices equality of opportunity for all employees irrespective of ethnic origin, religion, political opinion, gender, marital status or physical disability."</t>
  </si>
  <si>
    <t>ASIRI HOSPITAL HOLDINGS PLC</t>
  </si>
  <si>
    <t>"The Group’s corporate governance framework ensures the transparency, compliance with laws &amp; regulation and ethical business in all affairs with stakeholders."</t>
  </si>
  <si>
    <t>Annual Report 2021/22 pg. 32</t>
  </si>
  <si>
    <t>"The role of the Board is to provide entrepreneurial leadership of the Company within a framework of prudent and effective controls facilitating effective risk management. They are collectively responsible for the following:
 Ensuring the adequacy and effectiveness of internal controls, Code of Business Conduct and other policies to facilitate regulatory compliance and risk management."</t>
  </si>
  <si>
    <t xml:space="preserve">Although the Annual Report 2021/22 states that the company has a Code of Conduct, it does not mention if it applies to all employees and directors </t>
  </si>
  <si>
    <t>Annual Report 2021/22 pg. 34</t>
  </si>
  <si>
    <t>"A formalised whistle-blowing policy is in place enabling employees to raise concerns anonymously on unethical behaviour, breach of regulations and/ or violations of the
Group’s Code of Conduct. Such complaints are investigated and addressed through a formalised procedure and brought to the notice of the Board, serving as an overriding control mechanism."</t>
  </si>
  <si>
    <t>Annual Report 2021/22 pg. 58</t>
  </si>
  <si>
    <t>"The Company’s parent undertaking is Softlogic Holdings PLC which is incorporated and domiciled in Sri Lanka and listed on the Colombo Stock Exchange(CSE).</t>
  </si>
  <si>
    <t>Annual Report 2021/22 pg. 59</t>
  </si>
  <si>
    <t>"1. Asiri Central Hospitals Ltd 
2. Asiri Hospital Matara (Pvt) Ltd. 
3. Asiri Diagnostics Services (Pvt) Ltd.
4. Asiri Surgical Hospital PLC 
5. Central Hospital Ltd 
6. Asiri Laboratories (Pvt) Ltd. 
7. Asiri Hospital Galle (Pvt) Ltd. 
8. Asiri AOI Cancer Centre (Pvt) Ltd
9. Asiri Myanmar Limited 
10. Asiri Diagnostic Services (Asia) Pte. Ltd"</t>
  </si>
  <si>
    <t>"1. Asiri Central Hospitals Ltd 99.09% 
2. Asiri Hospital Matara (Pvt) Ltd. 100% 
3. Asiri Diagnostics Services (Pvt) Ltd. 66.54% 
4. Asiri Surgical Hospital PLC 79.96% 
5. Central Hospital Ltd 99.73% 
6. Asiri Laboratories (Pvt) Ltd. 100% 
7. Asiri Hospital Galle (Pvt) Ltd. 100% 
8. Asiri AOI Cancer Centre (Pvt) Ltd 39.98% 
9. Asiri Myanmar Limited 100% 
10. Asiri Diagnostic Services (Asia) Pte. Ltd 100%"</t>
  </si>
  <si>
    <t>"Revenue - 22,324,121,158 / 8,759,388,357"</t>
  </si>
  <si>
    <t>"The total capital expenditure incurred on the acquisition of property, plant and equipment for the Group and the Company amounted to Rs. 1,228Mn (2021 – Rs. 1,526Mn) and Rs. 504Mn (2021 – Rs. 891Mn) respectively."</t>
  </si>
  <si>
    <t>"Profit Before Tax - 4,772,201,773 / 3,755,917,455"</t>
  </si>
  <si>
    <t>"Tax Paid - (385,725,860) / (102,062,733)"</t>
  </si>
  <si>
    <t xml:space="preserve">It has not been stated in the Annual Report 2021/22 if the Company has made any community contributions </t>
  </si>
  <si>
    <t>ASIRI SURGICAL HOSPITAL PLC</t>
  </si>
  <si>
    <t>Annual Report 2021/22 pg. 18</t>
  </si>
  <si>
    <t>"The role of the Board is to provide entrepreneurial leadership of the Company within a framework of prudent and effective controls facilitating effective risk management. They are collectively responsible for the following:
Ensuring the adequacy and effectiveness of internal controls, Code of Business Conduct and other policies to facilitate regulatory compliance and risk management."</t>
  </si>
  <si>
    <t>Although the Annual Report 2021/22 mentions the existence of a code of conduct, it does not explicitly state whether the code of conduct applies to all employees and directors</t>
  </si>
  <si>
    <t>Annual Report 2021/22 pg. 21</t>
  </si>
  <si>
    <t>"A formalised whistle-blowing policy is in place enabling employees to raise concerns anonymously on unethical behaviour, breach of regulations and/ or violations of the Company’s Code of Conduct. Such complaints are investigated and addressed through a formalised procedure and brought to the notice of the Board, serving as an overriding control mechanism."</t>
  </si>
  <si>
    <t xml:space="preserve">Although the Annual Report 2021/22 states that the Board of Directors are collectively responsible for ensuring the adequacy and effectiveness of the code of conduct, it does not mention if there is regular or continuous monitoring of the code of conduct or anti-corruption programmes nor is there specific reference to the review of its suitability, adequacy and effectiveness </t>
  </si>
  <si>
    <t>"The Company’s immediate parent undertaking is Asiri Hospital Holdings PLC. In the opinion of the Directors, Softlogic Holdings PLC is the ultimate parent undertaking and controlling party of the Company."</t>
  </si>
  <si>
    <t>Annual Report 2021/22 pg. 46</t>
  </si>
  <si>
    <t>"Asiri AOI Cancer Centre (Pvt) Ltd"</t>
  </si>
  <si>
    <t>"Asiri AOI Cancer Centre (Pvt) Ltd - 50.00%"</t>
  </si>
  <si>
    <t>Annual Report 2021/22 pg. 105</t>
  </si>
  <si>
    <t>"Asiri AOI Cancer Centre (Pvt) Ltd. - No. 181, Kirula Road, Colombo 05."</t>
  </si>
  <si>
    <t>"Revenue - 5,837,833,179/ 5,446,729,057"</t>
  </si>
  <si>
    <t>Annual Report 2021/22 pg. 83/98</t>
  </si>
  <si>
    <t>"Profit Before Tax - 1,469,913,849 / 1,429,775,029"</t>
  </si>
  <si>
    <t>Annual Report 2021/22 pg. 39/44</t>
  </si>
  <si>
    <t>"Tax (Expense)/Reversal - (223,596,773) / (223,394,122)"
"Income Tax Paid (151,420,673) / (151,420,673)"</t>
  </si>
  <si>
    <t>Annual Report 2021/22 pg. 07/08</t>
  </si>
  <si>
    <t>"PEOPLE ENGAGEMENT INITIATIVES - Another significant gesture was over 400 school bags &amp; stationary packs being gifted to staff for their children under the Sisu Diriya programme."
"ASH’s free healthcare clinics for the community continued to be in place with all necessary COVID prevention protocols in place. These included clinics for Breast Care, Hernia, Urology, Mindfulness and Cosmetic Surgery."</t>
  </si>
  <si>
    <t>B P P L HOLDINGS PLC</t>
  </si>
  <si>
    <t>Annual Report 2021/22 pg. 24</t>
  </si>
  <si>
    <t>"Compliance with Laws and Regulations
To the best of knowledge and belief of the Directors, the Company or Group has not engaged in any activity which contravenes laws and regulations of the Country."</t>
  </si>
  <si>
    <t>Annual Report 2021/22 pg. 38</t>
  </si>
  <si>
    <t>"The Company’s parent undertaking is Infinity Capital (Private) Limited, which is incorporated in Sri Lanka."</t>
  </si>
  <si>
    <t>Annual Report 2021/22 pg. 61/04</t>
  </si>
  <si>
    <t>"Beira Brush (Pvt) Limited
BPPL Enterprises (Pvt) Ltd"
"Through our subsidiaries Beira Brush (Private) Limited and Eco-Spindles (Private) Limited we manufacture products that have been instrumental in creating a cleaner, greener nation, while delivering value to our local and international stakeholders."</t>
  </si>
  <si>
    <t>Annual Report 2021/22 pg. 61</t>
  </si>
  <si>
    <t>"Beira Brush (Pvt) Limited - Level 17 Access Towers, 278/4 Union Place , Colombo 2
BPPL Enterprises (Pvt) Ltd - Level 17 Access Towers, 278/4 Union Place , Colombo 2"</t>
  </si>
  <si>
    <t>Although the Annual Report 2021/22 mentions the country of operation for some fully consolidated holdings, it does not mention the country of operation for all fully consolidated holdings.</t>
  </si>
  <si>
    <t>Annual Report 2021/22 pg. 22/32</t>
  </si>
  <si>
    <t>"Revenue generated by the Company amounted to Rs. 1,497 Mn (2021 – Rs. 972 Mn) whilst Group revenue amounted to Rs. 4,835 Mn (2021 – Rs. 3,438 Mn)."
"Revenue - 4,834,955,216 / 1,496,657,963"</t>
  </si>
  <si>
    <t>Annual Report 2021/22 pg. 22</t>
  </si>
  <si>
    <t>"The Company’s and Group’s capital expenditure on property, plant and equipment amounted to Rs. 76 Mn (2021 – Rs. 131 Mn) and Rs. 1,225 Mn (2021 – Rs. 534 Mn) respectively and all other information and movements have been disclosed in Note 4 to the financial statements."</t>
  </si>
  <si>
    <t>"Profit Before Tax -721,437,383 / 335,039,346"</t>
  </si>
  <si>
    <t>"Income Tax Expense - (71,738,659) / (46,546,920)"</t>
  </si>
  <si>
    <t>It has not been mentioned in the Annual Report 2021/22 whether the company made any community contribtuions</t>
  </si>
  <si>
    <t>Annual Report 2021/22 pg. 23</t>
  </si>
  <si>
    <t>"The Group practices equality of opportunity for all employees irrespective of ethnicity, religion political opinion, gender, marital status or different physical attributes."</t>
  </si>
  <si>
    <t>"The Group has an equal opportunity policy and these principles are practiced in specific selection, training, development and promotion policies, ensuring that all decisions are based on merit."</t>
  </si>
  <si>
    <t>BROWN AND COMPANY PLC</t>
  </si>
  <si>
    <t>"ASSURANCE OF COMPLIANCE
The Board, through the Group Legal and Secretarial Division, the Group Finance Division and its other operating structures, monitors and assesses the level of compliance of the Company with laws and regulations."</t>
  </si>
  <si>
    <t>Annual Report 2021/22 pg. 42/23</t>
  </si>
  <si>
    <t>"The Board of Directors of the Company as well as its employees have pledged to abide by and comply with the respective Codes of Conduct and Ethics."
"Code of Business Conduct and Ethics This applies to all the employees of the Company."</t>
  </si>
  <si>
    <t>"Purpose, values, strategy and culture
The Board is responsible for ensuring that the culture in which we operate drives the right behaviours. The Board and senior management set the tone from the top and lead by example. Our Code of Business Conduct defines the standards and behaviours expected of colleagues, and is a fundamental part of our culture and training to support our values. All new colleagues are required to complete training on the Code of Business Conduct."</t>
  </si>
  <si>
    <t>Although the Annual Report 2021/22 states that all new colleagues are trained on the Code of Business Conduct, it does not state that all employees and directors are trained on the Code.</t>
  </si>
  <si>
    <t>Annual Report 2021/22 pg. 63</t>
  </si>
  <si>
    <t>"In the opinion of the Board of Directors, the Group’s ultimate parent undertaking and controlling party as at the date of financial position is LOLC Holdings PLC, a Company incorporated and domiciled in Sri Lanka."</t>
  </si>
  <si>
    <t>Annual Report 2021/22 pg. 111/112/113</t>
  </si>
  <si>
    <t>"Ajax Engineers (Pvt) Ltd. 
B G Air Services (Pvt) Ltd. 
BI Commodities and Logistics (Pvt) Ltd. 
BI Zhongtian Holdings (Pvt) Ltd. 
Bodufaru Beach Resorts (Pvt) Ltd. 
Browns Agri Solutions (Pvt) Ltd. 
Browns Ari Resort (Pvt) Ltd. 
Browns Kaafu N Resort (Pvt) Ltd. 
Browns Raa Resort (Pvt) Ltd. 
Browns Engineering and Construction ( Pvt) Ltd. 
Browns Metal and Sands ( Pvt) Ltd. 
B Commodities ME(FZE). 
Browns Teas ( Pvt) Ltd. 
Browns Global Farm (Pvt) Ltd. 
Browns Group Industries (Pvt) Ltd. 
Browns Group Motels Ltd. 
Browns Hotels and Resorts Ltd. 
Browns Industrial Park Ltd.
Browns Investments PLC 
Browns Healthcare Negombo (Pvt) Ltd. 
Browns Leisure (Pvt) Ltd. 
Browns Pharma Ltd. 
BI Holding Ltd. 
Browns Thermal Engineering (Pvt) Ltd. 
CFT Engineering Ltd. 
Creations Wooden Fabricators (Pvt) Ltd. 
Ceylon Roots Lanka (Pvt) Ltd. 
Dickwella Resort (Pvt) Ltd. 
Eden Hotel Lanka PLC 
Excel Global Holdings (Pvt) Ltd. 
Excel Restaurants (Pvt) Ltd. 
F L C Estates Bungalows (Pvt) Ltd. 
Browns Power Holdings (Pvt) Ltd. 
Browns Properties (Pvt) Ltd. 
F L P C Management (Pvt) Ltd. 
Green Paradise (Pvt) Ltd. 
General Accessories and Coating (Pvt) Ltd. 
Gurind Accor (Private) Limited. 
Klevenberg (Pvt) Ltd. 
Maturata Plantations Ltd. 
Millennium Development (Pvt) Ltd.
NPH Investments (Pvt) Ltd. 
Palm Garden Hotels PLC 
Riverina Resort (Pvt) Ltd. 
S.F.L. Services (Pvt) Ltd. 
Sagasolar Power (Pvt) Ltd. 
Sifang Lanka (Pvt) Ltd. 
Sifang Lanka Trading (Pvt) Ltd. 
Snowcem Products Lanka (Pvt) Ltd. 
Samudra Beach Resorts (Pvt) Ltd. 
Sun &amp; Fun Resorts Ltd. 
Sunbird Bioenergy (SL) Limited. 
Serendib Hotels PLC Hotelier 
Dolphin Hotels PLC Hotelier 
Hotel Sigiriya PLC Hotelier 
Frontier Capital Lanka (Pvt) Ltd. 
Serendib Leisure Mgt Ltd. 
Sanctuary Resorts Lanka (Pvt) Ltd. 
Grey Reach Investment Limited. 
The Tea Leaf Resort Holding (Pvt) Ltd. 
The Hatton Transport &amp; Agency Company (Pvt) Ltd. 
Tropical Villas (Pvt) Ltd. 
Walker &amp; Greig (Pvt) Ltd. 
Hapugastenne Plantations PLC 
Udapussellawa Plantations PLC 
Newburgh Green Teas (Private) Limited 
ICONIC Trust (Pvt) Ltd 
TIASA Constructions (Pvt) Ltd 
Sierra Piling (Pvt) Ltd 
Sierra Readymix (Pvt) Ltd 
Agstar PLC 
AgStar Cropcare (Pvt) Ltd 
AgStar Seeds (Pvt) Ltd 
AgStar Grains (Pvt) Ltd 
Mahaweli Agro Trading (Pvt) Ltd 
AgStar Exports (Pvt) Ltd 
Prith Seeds (Pvt) Ltd 
Royal Seeds Pvt) Limited 
Euro Asia Tea (Pvt) Ltd 
Sunsun Boutique Hotels Ltd 
Colombo Marina Development (Pvt) Ltd 
Marina Hotel Holdings (Pvt) Ltd
Ceylon Real Estate Holdings (Pvt) Ltd"</t>
  </si>
  <si>
    <t>"Ajax Engineers (Pvt) Ltd. - 100% 
B G Air Services (Pvt) Ltd. - 100%
BI Commodities and Logistics (Pvt) Ltd. - 100%
BI Zhongtian Holdings (Pvt) Ltd. - 51%
Bodufaru Beach Resorts (Pvt) Ltd. - 88.32%
Browns Agri Solutions (Pvt) Ltd. - 100%
Browns Ari Resort (Pvt) Ltd. - 100%
Browns Kaafu N Resort (Pvt) Ltd. -99.96%
Browns Raa Resort (Pvt) Ltd.-99.96%
Browns Engineering and Construction ( Pvt) Ltd. - 50%
Browns Metal and Sands ( Pvt) Ltd. -100%
B Commodities ME(FZE). - 100%
Browns Teas ( Pvt) Ltd. - 100%
Browns Global Farm (Pvt) Ltd. - 100%
Browns Group Industries (Pvt) Ltd. - 100%
Browns Group Motels Ltd. - 99.37%
Browns Hotels and Resorts Ltd. - 100%
Browns Industrial Park Ltd. - 100%
Browns Investments PLC - 64.55%
Browns Healthcare Negombo (Pvt) Ltd.- 100%
Browns Leisure (Pvt) Ltd. -90%
Browns Pharma Ltd. - 100%
BI Holding Ltd. - 100%
Browns Thermal Engineering (Pvt) Ltd.- 100%
CFT Engineering Ltd. - 99.99%
Creations Wooden Fabricators (Pvt) Ltd. - 90%
Ceylon Roots Lanka (Pvt) Ltd. - 60%
Dickwella Resort (Pvt) Ltd. -100%
Eden Hotel Lanka PLC Hotelier - 89.38%
Excel Global Holdings (Pvt) Ltd. - 100%
Excel Restaurants (Pvt) Ltd. - 100%
F L C Estates Bungalows (Pvt) Ltd. - 100%
Browns Power Holdings (Pvt) Ltd. - 100%
Browns Properties (Pvt) Ltd. - 100%
F L P C Management (Pvt) Ltd. -95.34%
Green Paradise (Pvt) Ltd. - 100%
General Accessories and Coating (Pvt) Ltd. - 100%
Gurind Accor (Private) Limited. - 60%
Klevenberg (Pvt) Ltd. - 100%
Maturata Plantations Ltd. - 72%
Millennium Development (Pvt) Ltd. - 100%
NPH Investments (Pvt) Ltd. - 51%
Palm Garden Hotels PLC - 89.38%
Riverina Resort (Pvt) Ltd. -100%
S.F.L. Services (Pvt) Ltd. - 100%
Sagasolar Power (Pvt) Ltd. - 50.10%
Sifang Lanka (Pvt) Ltd. - 100%
Sifang Lanka Trading (Pvt) Ltd. - 100%
Snowcem Products Lanka (Pvt) Ltd. - 100%
Samudra Beach Resorts (Pvt) Ltd. - 100%
Sun &amp; Fun Resorts Ltd. - 51%
Sunbird Bioenergy (SL) Limited. - 75.10%
Serendib Hotels PLC - 55.75%
Dolphin Hotels PLC - 65.18%
Hotel Sigiriya PLC - 63.08%
Frontier Capital Lanka (Pvt) Ltd. - 100%
Serendib Leisure Mgt Ltd. - 100%
Sanctuary Resorts Lanka (Pvt) Ltd. - 100%
Grey Reach Investment Limited. - 66.67%
The Tea Leaf Resort Holding (Pvt) Ltd. - 50%
The Hatton Transport &amp; Agency Company (Pvt) Ltd. -100%
Tropical Villas (Pvt) Ltd. - 100%
Walker &amp; Greig (Pvt) Ltd. - 100%
Hapugastenne Plantations PLC - 90% 
Udapussellawa Plantations PLC - 90% 
Newburgh Green Teas (Private) Limited - 54% 
ICONIC Trust (Pvt) Ltd -100% 
TIASA Constructions (Pvt) Ltd -100% 
Sierra Piling (Pvt) Ltd -100%
Sierra Readymix (Pvt) Ltd - 85%
Agstar PLC - 55%
AgStar Cropcare (Pvt) Ltd - 100% 
AgStar Seeds (Pvt) Ltd - 100% 
AgStar Grains (Pvt) Ltd - 100% 
Mahaweli Agro Trading (Pvt) Ltd - 100% 
AgStar Exports (Pvt) Ltd - 100% 
Prith Seeds (Pvt) Ltd - 100% 
Royal Seeds Pvt) Limited -100%
Euro Asia Tea (Pvt) Ltd - 54% 
Sunsun Boutique Hotels Ltd - 88% 
Colombo Marina Development (Pvt) Ltd - 100% 
Marina Hotel Holdings (Pvt) Ltd -100% 
Ceylon Real Estate Holdings (Pvt) Ltd -100%"</t>
  </si>
  <si>
    <t>Annual Report 2021/22 pg. 64/84</t>
  </si>
  <si>
    <t>"Bodufaru Beach Resorts (Private) Limited - Maldives 
NPH Investments (Private) Limited - Maldives 
Browns Ari Resorts (Private) Limited - Maldives 
Browns Raa Resorts (Private) Limited - Maldives 
Browns Kaafu N Resorts (Private) Limited - Maldives 
LOLC Asia (Private) Limited - Singapore 
B Commodities ME (FZE) - United Arab Emirates (U.A.E.) 
Sunbird Bioenergy (SL) Limited -  Sierra Leone 
Grey Reach Investments Limited - British Virgin Islands 
BI Leisure Holdings FZE - United Arab Emirates (U.A.E.) 
PL Resorts Limited - Mauritius"</t>
  </si>
  <si>
    <t xml:space="preserve">Although the Annual Report 2021/22 states the country of incorporation for some fully consolidated holdings, it does not state the country of incorporation for all fully consolidated holdings. </t>
  </si>
  <si>
    <t>Annual Report 2021/22 pg. 84</t>
  </si>
  <si>
    <t>"Companies Incorporated and Operating Outside Sri Lanka
Bodufaru Beach Resort (Pvt) Ltd. -  Republic of Maldives 
NPH Investments (Pvt) Ltd.-  Republic of Maldives 
Browns Ari Resorts ( Pvt) Ltd - Republic of Maldives
Browns Raa Resorts ( Pvt) Ltd - Republic of Maldives
Browns Kaafu N Resorts ( Pvt) Ltd - Republic of Maldives
Sunbird Bioenergy (SL) Limited - Republic of Sierra Leone 
B Commodities ME (FZE) - United Arab Emirates (U.A.E.)
PL Resorts Limited - Mauritius
BI Leisure Holdings FZE - United Arab Emirates (U.A.E.)"</t>
  </si>
  <si>
    <t xml:space="preserve">Although the Annual Report 2021/22 states the country of operations for some fully consolidated holdings, it does not state the country of operations for all fully consolidated holdings. </t>
  </si>
  <si>
    <t>Annual Report 2021/22 pg. 117</t>
  </si>
  <si>
    <t>"Gal Oya Holdings (Pvt) Ltd. 
Associated Battery Manufacturers (Cey) Ltd. 
Gal Oya Plantations (Pvt) Ltd.
Verginia International Investments Ltd. 
NPH Developments (Pvt) Ltd. 
LOLC Asia (Pvt) Ltd. 
Sierra Construction Limited 
Sierra Holdings (Pvt) Limited 
Sierra Cables PLC (
Hatton National Bank"</t>
  </si>
  <si>
    <t>"Gal Oya Holdings (Pvt) Ltd.- 50% 
Associated Battery Manufacturers (Cey) Ltd. - 38.50%
Gal Oya Plantations (Pvt) Ltd.-22.10% 
Verginia International Investments Ltd. - 40%
NPH Developments (Pvt) Ltd. -  50% 
LOLC Asia (Pvt) Ltd. - 43.08% 
Sierra Construction Limited  - - 
Sierra Holdings (Pvt) Limited - -
Sierra Cables PLC - 29.50% 
Hatton National Bank (HNB) - Voting Shares 9.9% 
- Non Voting Shares 45.84%"</t>
  </si>
  <si>
    <t>Annual Report 2021/22 pg. 54</t>
  </si>
  <si>
    <t>"Revenue from Contracts with Customers - 50,303,639 /22,043,428"</t>
  </si>
  <si>
    <t>Annual Report 2021/22 pg. 61/88</t>
  </si>
  <si>
    <t>"Acquisition of Property, Plant and Equipment - (5,245,725) / (74,728)"
"Additions -  5,245,725"</t>
  </si>
  <si>
    <t>"Profit/ (Loss) before Taxation - 30,304,075 / 2,171,988"</t>
  </si>
  <si>
    <t>"Income Tax Expense - (557,500) / (377,523)"</t>
  </si>
  <si>
    <t>https://www.brownsgroup.com/sustainability-projects/browns-trac-tec-service-camps.html</t>
  </si>
  <si>
    <t>"Browns Agriculture annually conducts its signature CSR campaign - Trac Tec Service Camps island wide. A brand loved by the entire farming community of the country, Browns Agriculture always goes the extra mile to enrich the agriculture sector and livelihoods of the farming community.
This mega CSR campaign offers free of charge repairing services to TAFE tractor owners whose warranty periods have expired. Therefore, this is the first of its kind tractor service camp that facilitates both minor and major repairs regardless of the age of the tractor.
Moreover, customers are given the opportunity to purchase genuine spare parts and lubricants at a discounted price."</t>
  </si>
  <si>
    <t>Although the company website describes community contributions, it does not mention the amount contributed.</t>
  </si>
  <si>
    <t>Country by Country Reporting -  Maldives</t>
  </si>
  <si>
    <t>"Bodufaru Beach Resort (Pvt) Ltd. Republic of Maldives 15%
NPH Investments (Pvt) Ltd. Republic of Maldives 15%
Browns Ari Resorts ( Pvt) Ltd Republic of Maldives 15%
Browns Raa Resorts ( Pvt) Ltd Republic of Maldives 15%
Browns Kaafu N Resorts ( Pvt) Ltd Republic of Maldives 15%"</t>
  </si>
  <si>
    <t>Although the Annual Report 2021/22 mentions the tax rate in Maldives, it does not specify the amount of income tax paid</t>
  </si>
  <si>
    <t>Country by Country Reporting -  Mauritius</t>
  </si>
  <si>
    <t>Does the company disclose its revenues/ sales in Mauritius?</t>
  </si>
  <si>
    <t>Does the country disclose its capital expenditure in Mauritius?</t>
  </si>
  <si>
    <t>Does the company disclose its pre-tax income in Mauritius?</t>
  </si>
  <si>
    <t>Does the company disclose its income tax in Mauritius?</t>
  </si>
  <si>
    <t>"PL Resorts Limited Mauritius - "</t>
  </si>
  <si>
    <t>Although the Annual Report 2021/22 mentions the tax rate in Mauritius, it does not specify the amount of income tax paid</t>
  </si>
  <si>
    <t>Does the Company disclose its community contribution (Corporate Social Responsibility programmes) in Mauritius?</t>
  </si>
  <si>
    <t>Total Score - Country by Country Reporting - Mauritius</t>
  </si>
  <si>
    <t>Country by Country Reporting -  Singapore</t>
  </si>
  <si>
    <t>Country by Country Reporting -  Sierra Leone</t>
  </si>
  <si>
    <t>Does the company disclose its revenues/ sales in Sierra Leone?</t>
  </si>
  <si>
    <t>Does the country disclose its capital expenditure in Sierra Leone?</t>
  </si>
  <si>
    <t>Does the company disclose its pre-tax income in Sierra Leone?</t>
  </si>
  <si>
    <t>Does the company disclose its income tax in Sierra Leone?</t>
  </si>
  <si>
    <t>"Sunbird Bioenergy (SL) Limited Republic of Sierra Leone 30%"</t>
  </si>
  <si>
    <t>Although the Annual Report 2021/22 mentions the tax rate in Sierra Leone, it does not specify the amount of income tax paid</t>
  </si>
  <si>
    <t>Does the Company disclose its community contribution (Corporate Social Responsibility programmes) in Sierra Leone?</t>
  </si>
  <si>
    <t>Total Score - Country by Country Reporting - Sierra Leone</t>
  </si>
  <si>
    <t>Country by Country Reporting -  United Arab Emirates</t>
  </si>
  <si>
    <t>Does the company disclose its revenues/ sales in United Arab Emirates?</t>
  </si>
  <si>
    <t>Does the country disclose its capital expenditure in United Arab Emirates?</t>
  </si>
  <si>
    <t>Does the company disclose its pre-tax income in United Arab Emirates?</t>
  </si>
  <si>
    <t>Does the company disclose its income tax in United Arab Emirates?</t>
  </si>
  <si>
    <t>"B Commodities ME (FZE) United Arab Emirates (U.A.E.) Nil
BI Leisure Holdings FZE United Arab Emirates (U.A.E.) Nil"</t>
  </si>
  <si>
    <t>Although the Annual Report 2021/22 mentions the tax rate in United Arab Emirates, it does not specify the amount of income tax paid</t>
  </si>
  <si>
    <t>Does the Company disclose its community contribution (Corporate Social Responsibility programmes) in United Arab Emirates?</t>
  </si>
  <si>
    <t>Total Score - Country by Country Reporting - United Arab Emirates</t>
  </si>
  <si>
    <t>Country by Country Reporting -  British Virgin Islands</t>
  </si>
  <si>
    <t>Total Score - Country by Country Reporting -  British Virgin Islands</t>
  </si>
  <si>
    <t>Annual Report 2021/22 pg. 43</t>
  </si>
  <si>
    <t>"The Group employment policies respect the individuals and offer equal career opportunities, regardless of sex, race or religion and consider the relationship with the employees to be good."</t>
  </si>
  <si>
    <t>"The Company also had to contend with barriers in importing machinery due to the dollar scarcity for payments. Restrictions in carrying out day-to-day marketing and operational activities due to the pandemic situation, further hampered normal business activity. Nevertheless, the Company seized emerging opportunities, including increased paddy prices, new investors in the plantation industry, expansion of the sugarcane industry, and government tenders on machinery for compost fertilizers."</t>
  </si>
  <si>
    <t>BROWNS INVESTMENT PLC</t>
  </si>
  <si>
    <t>"The Board is responsible for the Group’s systems of internal control. The internal control framework is designed to facilitate effective and efficient operations, ensure a high quality of internal and external reporting, and ensure compliance with applicable laws and regulations."</t>
  </si>
  <si>
    <t>"Code of Business Conduct and Ethics - This applies to all the employees of the Company."</t>
  </si>
  <si>
    <t xml:space="preserve">Although the Annual Report 2021/22 states that the Code of Business Conduct and Ethics applies to all employees, it does not mention if it applies to Directors. </t>
  </si>
  <si>
    <t>"In the opinion of the Board of Directors, the Group’s immediate parent company is Brown &amp; Company PLC, which collectively holds 64.54% of issued ordinary shares of Browns Investments PLC and ultimate parent undertaking and controlling party as at the date of financial position is LOLC Holdings PLC, a Company incorporated and domiciled in Sri Lanka."</t>
  </si>
  <si>
    <t>"Ajax Engineers (Pvt) Ltd 
Agstar PLC 
Browns Hotels &amp; Resorts Limited 
B G Air Service (Pvt) Ltd 
Bodufaru Beach Resort (Pvt) Ltd
Browns Global Farm (Pvt) Ltd 
BI Zhongtian Holdings (Pvt) Ltd 
BI Commodities and Logistics (Pvt) Ltd 
Browns Engineering &amp; Construction (Pvt) Ltd 
Browns Teas (Pvt) Ltd 
Browns Power Holdings (Pvt) Ltd 
Browns Properties (Pvt) Ltd 
Ceylon Roots Lanka (Pvt) Ltd 
Ceylon Real Estate Holdings (Pvt) Ltd 
Colombo Marina Development (Pvt) Ltd
Excel Global Holdings (Pvt) Ltd 
Enselwatte Power (Pvt) Ltd 
F L P C Management (Pvt) Ltd 
FLC Estate Bungalows (Pvt) Ltd 
ICONIC Trust (Pvt) Ltd 
LOLC Investment Holdings Four (Pvt) Ltd 
Maturata Plantations Limited 
Marina Hotel Holdings (Pvt) Ltd 
Samudra Beach Resorts (Pvt) Ltd 
Sagasolar Power (Pvt) Ltd 
The Tea Leaf Resort Holding (Pvt) Ltd"</t>
  </si>
  <si>
    <t>"Ajax Engineers (Pvt) Ltd - 100 
Agstar PLC - 55
Browns Hotels &amp; Resorts Limited -100 
B G Air Service (Pvt) Ltd - 100 
Bodufaru Beach Resort (Pvt) Ltd - 100 
Browns Global Farm (Pvt) Ltd - 80 
BI Zhongtian Holdings (Pvt) Ltd -51 
BI Commodities and Logistics (Pvt) Ltd - 100 
Browns Engineering &amp; Construction (Pvt) Ltd - 50 
Browns Teas (Pvt) Ltd - 100 
Browns Power Holdings (Pvt) Ltd - 100 
Browns Properties (Pvt) Ltd - 100
Ceylon Roots Lanka (Pvt) Ltd - 60 
Ceylon Real Estate Holdings (Pvt) Ltd - 100 
Colombo Marina Development (Pvt) Ltd - 100 
Excel Global Holdings (Pvt) Ltd - 100 
Enselwatte Power (Pvt) Ltd - 100 
F L P C Management (Pvt) Ltd - 95 
FLC Estate Bungalows (Pvt) Ltd - 100 
ICONIC Trust (Pvt) Ltd - 100
LOLC Investment Holdings Four (Pvt) Ltd  - 100
Maturata Plantations Limited - 72 
Marina Hotel Holdings (Pvt) Ltd - 100
Samudra Beach Resorts (Pvt) Ltd - 100
Sagasolar Power (Pvt) Ltd - 50 
The Tea Leaf Resort Holding (Pvt) Ltd - 50"</t>
  </si>
  <si>
    <t>"Bodufaru Beach Resorts (Private) Limited - Maldives 
NPH Investments (Private) Limited - Maldives 
Browns Ari Resorts (Private) Limited -Maldives 
Browns Raa Resorts (Private) Limited - Maldives 
Browns Kaafu N Resorts (Private) Limited - Maldives 
B Commodities ME (FZE) - United Arab Emirates (U.A.E.)
Sunbird Bioenergy (SL) Limited - Sierra Leone 
Grey Reach Investments Limited - British Virgin Islands
BI Leisure Holdings FZE - United Arab Emirates (U.A.E.)
PL Resorts Limited - Mauritius"</t>
  </si>
  <si>
    <t xml:space="preserve">Although the Annual Report 2021/22 states the country of incorporation for some fully consolidated holdings, it does not mention the country of incorporation for all fully consolidated holdings. </t>
  </si>
  <si>
    <t>Annual Report 2021/22 pg. 82/79</t>
  </si>
  <si>
    <t>"Companies incorporated and operating outside Sri Lanka are given in note 11.4.c"
"B Commodities ME FZE - United Arab Emirates 
Bodufaru Beach Resort (Pvt) Ltd - Republic of Maldives 
Browns Ari Resort (Pvt) Ltd - Republic of Maldives 
Browns Kaafu N Resort (Pvt) Ltd - Republic of Maldives 
Browns Raa Resort (Pvt) Ltd - Republic of Maldives 
Grey Reach Investments Ltd - British Virgin Islands 
NPH Investments (Pvt) Ltd - Republic of Maldives 
Sunbird Bioenergy (SL) Ltd - Republic of Sierra Leone 
PL Resorts Ltd - Mauritius 
BI Leisure Holdings FZE - United Arab Emirates"</t>
  </si>
  <si>
    <t xml:space="preserve">Although the Annual Report 2021/22 states the country of operations for some fully consolidated holdings, it does not mention the country of operations for all fully consolidated holdings. </t>
  </si>
  <si>
    <t>Annual Report 2021/22 pg. 112</t>
  </si>
  <si>
    <t>"Taprobane Plantation Ltd 
Virginia International (Pvt) Ltd 
Sierra Construction Ltd 
Sierra Holdings (Pvt) Ltd 
Hatton National Bank PLC"</t>
  </si>
  <si>
    <t>"Taprobane Plantation Ltd - 23
Virginia International (Pvt) Ltd - 40 
Sierra Construction Ltd  - 
Sierra Holdings (Pvt) Ltd  -  - 
Hatton National Bank PLC HNB  - 17"</t>
  </si>
  <si>
    <t>"Revenue from contracts with customers - 22,329,590 / 1,042,916</t>
  </si>
  <si>
    <t>Annual Report 2021/22 pg. 57/83</t>
  </si>
  <si>
    <t>"Acquisition and construction of property, plant and equipment - (5,164,347) / (358)"
"Additions -  5,164,344"</t>
  </si>
  <si>
    <t>"Profit/ (loss) before taxation - 31,754,596 / (379,720)</t>
  </si>
  <si>
    <t>"Income tax expense - (156,207) / (21,302)"</t>
  </si>
  <si>
    <t>It has not been stated in the Annual Report 2021/22 if the Company has made any community contributions</t>
  </si>
  <si>
    <t>Annual Report 2021/22 pg. 82</t>
  </si>
  <si>
    <t>"Grey Reach Investments Ltd - Nil"</t>
  </si>
  <si>
    <t>Although the Annual Report 2021/22 mentions the tax rate in British Virgin Islands, it does not specify the amount of income tax paid</t>
  </si>
  <si>
    <t>BUKIT DARAH PLC</t>
  </si>
  <si>
    <t>"The management and the Group Legal division pro-actively identify and set up appropriate systems and processes for legal and regulatory compliance in respect of Sector operations.
• We also obtain compliance certificates from management on a quarterly basis, on compliance with relevant laws and regulations"</t>
  </si>
  <si>
    <t>Annual Report 2021/22 pg. 77</t>
  </si>
  <si>
    <t>"PURPOSE OF THE AUDIT COMMITTEE
To assist the Board of Directors in fulfilling its oversight responsibilities for the financial reporting process, the system of internal control over financial reporting, the audit process and the Company’s process for monitoring compliance with laws and regulations, Company policies and procedures and the code of conduct."</t>
  </si>
  <si>
    <t>Annual Report 2021/22 pg. 160/161/162</t>
  </si>
  <si>
    <t>"Carson Cumberbatch PLC
Equity Two PLC 
Pegasus Hotels of Ceylon PLC 
Selinsing PLC 
Good Hope PLC
Indo - Malay PLC 
Shalimar (Malay) PLC 
Ceylon Guardian Investment Trust PLC
Ceylon Investment PLC 
Guardian Capital Partners PLC
Ceylon Beverage Holdings PLC 
Lion Brewery (Ceylon) PLC 
Equity One Ltd 
Leechman and Company (Private) Limited
Rubber Investment Trust Limited
Pearl Springs (Pvt) Ltd 
Millers Brewery Ltd 
Goodhope Investments Ltd
Guardian Fund Management Limited
Guardian Value Fund Management LLC
Guardian Fund Management LLC
Goodhope Asia Holdings Ltd
Shalimar Developments Sdn. Bhd.
PT Agro Indomas 
PT Agro Bukit 
PT Karya Makmur Sejahtera
PT Agro Wana Lestari 
PT Rim Capital 
PT Nabire baru 
PT Agrajaya Baktitama 
PT Batus Mas Sejahtera O
PT Sawit Makmur Sejahtera
PT Sumber Hasil Prima 
PT Sinar Sawit Andalan 
PT Siriwana Adi Pereksa 
PT Agro Bina Lestari 
PT Agro Surya Madiri 
PT Agro Asia Pacific 
Agro Asia Pacific Limited
PT Agro Harapan Lestari 
Agro Harapan Lestari (Private) Limited
AHL Business Solutions (Private) Limited
Premium Nutrients Pvt Ltd
Premium Oils &amp; Fats Sdn. Bhd.
Premium Vegetable Oils Sdn. Bhd.
Arani Agro Oil Industries Pvt Ltd
Carsons Management Services (Private) Limited
Carsons Airline Services (Private) Limited
Equity Hotels Limited 
Equity Three (Private) Limited
Pubs ‘N Places (Private) Ltd
Retail Spaces ( Private) Limited
Luxury Brands ( Private) Limited"</t>
  </si>
  <si>
    <t>"Carson Cumberbatch PLC - 45.68% 
Equity Two PLC - 40.16% 
Pegasus Hotels of Ceylon PLC - 41.10%
Selinsing PLC - 57.33% 
Good Hope PLC - 54.48% 
Indo - Malay PLC - 52.21% 
Shalimar (Malay) PLC - 58.85% 
Ceylon Guardian Investment Trust PLC -  31.66% 
Ceylon Investment PLC -20.87% 2
Guardian Capital Partners PLC - 2 - 
Ceylon Beverage Holdings PLC - 34.54% 
Lion Brewery (Ceylon) PLC - 23.03% 
Equity One Ltd - 45.22% 
Leechman and Company (Private) Limited - 45.68% 
Rubber Investment Trust Limited - 26.02% 
Pearl Springs (Pvt) Ltd - 23.03%
Millers Brewery Ltd- 23.03% 
Goodhope Investments Ltd - 59.92% 
Guardian Fund Management Limited - 31.66% 
Guardian Value Fund Management LLC - 26.27% 
Guardian Fund Management LLC - 26.27% 
Goodhope Asia Holdings Ltd -  59.92% 
Shalimar Developments Sdn. Bhd. -  57.68% 
PT Agro Indomas -54.61% 
PT Agro Bukit - 56.92% 
PT Karya Makmur Sejahtera -  56.92% 
PT Agro Wana Lestari - 56.92% 
PT Rim Capital - 56.92% 
PT Nabire baru- 56.92% 
PT Agrajaya Baktitama - 56.92% 
PT Batus Mas Sejahtera - 56.92% 
PT Sawit Makmur Sejahtera - 56.92% 
PT Sumber Hasil Prima - 56.92% 
PT Sinar Sawit Andalan - 56.92% 
PT Siriwana Adi Pereksa - 56.92% 
PT Agro Bina Lestari - 56.92% 
PT Agro Surya Madiri - 56.92% 
PT Agro Asia Pacific - 59.92% 
Agro Asia Pacific Limited - 59.92% 
PT Agro Harapan Lestari - 59.92% 
Agro Harapan Lestari (Private) Limited - 59.92% 
AHL Business Solutions (Private) Limited - 59.92% 
Premium Nutrients Pvt Ltd - 59.92% 
Premium Oils &amp; Fats Sdn. Bhd. -  59.92% 5
Premium Vegetable Oils Sdn. Bhd. - 47.94% 
Arani Agro Oil Industries Pvt Ltd -  59.92%
Carsons Management Services (Private) Limited - 45.68% 
Carsons Airline Services (Private) Limited -  45.68% 
Equity Hotels Limited - 41.10% 
Equity Three (Private) Limited -  45.22% 
Pubs ‘N Places (Private) Ltd - 34.54% 
Retail Spaces ( Private) Limited - 34.54% 
Luxury Brands ( Private) Limited - 34.54%"</t>
  </si>
  <si>
    <t>"Carson Cumberbatch PLC - Sri Lanka
Equity Two PLC  - Sri Lanka 
Pegasus Hotels of Ceylon PLC -Sri Lanka 
Selinsing PLC - Sri Lanka 
Good Hope PLC - Sri Lanka
Indo - Malay PLC - Sri Lanka 
Shalimar (Malay) PLC - Sri Lanka  
Ceylon Guardian Investment Trust PLC  - Sri Lanka 
Ceylon Investment PLC - Sri Lanka 
Guardian Capital Partners PLC - Sri Lanka 
Ceylon Beverage Holdings PLC - Sri Lanka 
Lion Brewery (Ceylon) PLC - Sri Lanka 
Equity One Ltd - Sri Lanka 
Leechman and Company (Private) Limited - Sri Lanka 
Rubber Investment Trust Limited  - Sri Lanka 
Pearl Springs (Pvt) Ltd - Sri Lanka 
Millers Brewery Ltd - Sri Lanka 
Goodhope Investments Ltd - Sri Lanka 
Guardian Fund Management Limited - Sri Lanka 
Guardian Value Fund Management LLC - Mauritius 
Guardian Fund Management LLC - Mauritius 
Goodhope Asia Holdings Ltd - Singapore 
Shalimar Developments Sdn. Bhd. -  Malaysia 
PT Agro Indomas - Indonesia
PT Agro Bukit - Indonesia 
PT Karya Makmur Sejahtera - Indonesia 
PT Agro Wana Lestari - Indonesia 
PT Rim Capital - Indonesia 
PT Nabire baru - Indonesia 
PT Agrajaya Baktitama - Indonesia
PT Batus Mas Sejahtera - Indonesia 
PT Sawit Makmur Sejahtera - Indonesia 
PT Sumber Hasil Prima- Indonesia 
PT Sinar Sawit Andalan - Indonesia 
PT Siriwana Adi Pereksa - Indonesia 
PT Agro Bina Lestari - Indonesia 
PT Agro Surya Madiri - Indonesia 
PT Agro Asia Pacific - Indonesia 
Agro Asia Pacific Limited - Singapore 
PT Agro Harapan Lestari - Indonesia 
Agro Harapan Lestari (Private) Limited - Sri Lanka 
AHL Business Solutions (Private) Limited - Sri Lanka 
Premium Nutrients Pvt Ltd -  Singapore
Premium Oils &amp; Fats Sdn. Bhd. - Malaysia 
Premium Vegetable Oils Sdn. Bhd. - Malaysia 
Arani Agro Oil Industries Pvt Ltd-  India 
Carsons Management Services (Private) Limited - Sri Lanka 
Carsons Airline Services (Private) Limited - Sri Lanka 
Equity Hotels Limited - Sri Lanka 
Equity Three (Private) Limited -  Sri Lanka 
Pubs ‘N Places (Private) Ltd - Sri Lanka 
Retail Spaces ( Private) Limited - Sri Lanka 
Luxury Brands ( Private) Limited - Sri Lanka"</t>
  </si>
  <si>
    <t>Annual Report 2021/22 pg. 06/07</t>
  </si>
  <si>
    <t>"Country of Incorporation/Operation
Carson Cumberbatch PLC - Sri Lanka
Equity Two PLC  - Sri Lanka 
Pegasus Hotels of Ceylon PLC -Sri Lanka 
Selinsing PLC - Sri Lanka 
Good Hope PLC - Sri Lanka
Indo - Malay PLC - Sri Lanka 
Shalimar (Malay) PLC - Sri Lanka  
Ceylon Guardian Investment Trust PLC  - Sri Lanka 
Ceylon Investment PLC - Sri Lanka 
Guardian Capital Partners PLC - Sri Lanka 
Ceylon Beverage Holdings PLC - Sri Lanka 
Lion Brewery (Ceylon) PLC - Sri Lanka 
Equity One Ltd - Sri Lanka 
Leechman and Company (Private) Limited - Sri Lanka 
Rubber Investment Trust Limited  - Sri Lanka 
Pearl Springs (Pvt) Ltd - Sri Lanka 
Millers Brewery Ltd - Sri Lanka 
Goodhope Investments Ltd - Sri Lanka 
Guardian Fund Management Limited - Sri Lanka 
Guardian Value Fund Management LLC - Mauritius 
Guardian Fund Management LLC - Mauritius 
Goodhope Asia Holdings Ltd - Singapore 
Shalimar Developments Sdn. Bhd. -  Malaysia 
PT Agro Indomas - Indonesia
PT Agro Bukit - Indonesia 
PT Karya Makmur Sejahtera - Indonesia 
PT Agro Wana Lestari - Indonesia 
PT Rim Capital - Indonesia 
PT Nabire baru - Indonesia 
PT Agrajaya Baktitama - Indonesia
PT Batus Mas Sejahtera - Indonesia 
PT Sawit Makmur Sejahtera - Indonesia 
PT Sumber Hasil Prima- Indonesia 
PT Sinar Sawit Andalan - Indonesia 
PT Siriwana Adi Pereksa - Indonesia 
PT Agro Bina Lestari - Indonesia 
PT Agro Surya Madiri - Indonesia 
PT Agro Asia Pacific - Indonesia 
Agro Asia Pacific Limited - Singapore 
PT Agro Harapan Lestari - Indonesia 
Agro Harapan Lestari (Private) Limited - Sri Lanka 
AHL Business Solutions (Private) Limited - Sri Lanka 
Premium Nutrients Pvt Ltd -  Singapore
Premium Oils &amp; Fats Sdn. Bhd. - Malaysia 
Premium Vegetable Oils Sdn. Bhd. - Malaysia 
Arani Agro Oil Industries Pvt Ltd-  India 
Carsons Management Services (Private) Limited - Sri Lanka 
Carsons Airline Services (Private) Limited - Sri Lanka 
Equity Hotels Limited - Sri Lanka 
Equity Three (Private) Limited -  Sri Lanka 
Pubs ‘N Places (Private) Ltd - Sri Lanka 
Retail Spaces ( Private) Limited - Sri Lanka 
Luxury Brands ( Private) Limited - Sri Lanka"</t>
  </si>
  <si>
    <t>Annual Report 2021/22 pg. 165</t>
  </si>
  <si>
    <t>"Guardian Acuity Asset Management Limited
Premium Fats Sdn. Bhd."</t>
  </si>
  <si>
    <t>"Guardian Acuity Asset Management Limited -  50 3
Premium Fats Sdn. Bhd. - 49"</t>
  </si>
  <si>
    <t>"Guardian Acuity Asset Management Limited, is a company incorporated in Sri Lanka, to set up and carry out Unit Trust Management activities licensed by Securities and Exchange Commission of Sri Lanka, and governed by a Joint Venture
agreement between Acuity Partners (Private) Limited and Ceylon Guardian Investment Trust PLC. Ceylon Guardian Investment Trust PLC and Acuity Partners (Pvt) Limited hold 50% each of the issued share capital in the said company."</t>
  </si>
  <si>
    <t xml:space="preserve">Although the Annual Report 2021/22 mentions the country of incorporation for some non-fully consolidated holdings, it does not mention the country of incorporation for all non-fully consolidated holdings. </t>
  </si>
  <si>
    <t xml:space="preserve">Although the Annual Report 2021/22 mentions the country of operation for some non-fully consolidated holdings, it does not mention the country of operation for all non-fully consolidated holdings. </t>
  </si>
  <si>
    <t>"Revenue - 170,656,126 / 159,401"</t>
  </si>
  <si>
    <t>Annual Report 2021/22 pg. 20</t>
  </si>
  <si>
    <t>"In the 2021/22 financial year, the Group incurred a capital expenditure of Rs. 7.8 Bn, amounting to 45% of the net operational cash flows of the year."</t>
  </si>
  <si>
    <t>"Profit before tax - 22,316,955 / 128,823"</t>
  </si>
  <si>
    <t>"</t>
  </si>
  <si>
    <t>Annual Report 2021/22 pg. 33/34/36/30</t>
  </si>
  <si>
    <t>"Community Welfare during the COVID-19 Pandemic
Goodhope Asia continues to support the local communities that live in the areas surrounding its plantations through donations of basic needs. In FY2021/22, a total of 1,600 food packages were donated to local households, to support them through the COVID-19 pandemic."
"Education
Online teaching and learning continued until the end of 2021, for each of Goodhope’s own schools as well as the community schools supported by the Company. Throughout the online learning period, nearby public facilities were utilised to provide teaching for a limited number of students; those who did not have access to the digital environment or where this access was limited. Extra teaching support through study visits was also provided to help those students who struggled with online learning.
Community Investment 230,833
The Leisure sector of the Group continued to contribute towards uplifting the living conditions of deserving people in our community. Parcels of essential goods were distributed among more than 50 families, which included families that were severely affected by the COVID-19 pandemic and other needy families in the community. These activities were conducted as continuous programmes, rather than one-time gestures."
"Our conservation project in the Nabire region of Papua is working to protect:
• 109 avian species, including Birds of Paradise
• 25 species of reptiles and amphibians
• 16 species of mammals, including Rare, Threatened and Endangered Species such as the Common Cuscus and the Spectacled Bat.• 225 species of flowering plants""</t>
  </si>
  <si>
    <t>Annual Report 2021/22 pg. 122/123</t>
  </si>
  <si>
    <t>"Revenue - (1,021,300)"</t>
  </si>
  <si>
    <t>"Total cost incurred during the year to acquire Property, plant &amp; equipment, Bearer Plants, Investments properties - 79,686"</t>
  </si>
  <si>
    <t>"Profit/(loss) before Income tax expenses - (3,087,449)"</t>
  </si>
  <si>
    <t>"Income tax expenses - (401,644)"</t>
  </si>
  <si>
    <t>Country by Country Reporting - Indonesia</t>
  </si>
  <si>
    <t>Does the company disclose its revenues/ sales in Indonesia?</t>
  </si>
  <si>
    <t>"Revenue - 66,722,172"</t>
  </si>
  <si>
    <t>Does the country disclose its capital expenditure in Indonesia?</t>
  </si>
  <si>
    <t>"Total cost incurred during the year to acquire Property, plant &amp; equipment, Bearer Plants, Investments properties - 3,185,050"</t>
  </si>
  <si>
    <t>Does the company disclose its pre-tax income in Indonesia?</t>
  </si>
  <si>
    <t>"Profit/(loss) before Income tax expenses - 19,472,060"</t>
  </si>
  <si>
    <t>Does the company disclose its income tax in Indonesia?</t>
  </si>
  <si>
    <t>"Income tax expenses - (4,893,295)"</t>
  </si>
  <si>
    <t>Does the Company disclose its community contribution (Corporate Social Responsibility programmes) in Indonesia?</t>
  </si>
  <si>
    <t>Annual Report 2021/22 pg. 30</t>
  </si>
  <si>
    <t>"Landscape Conservation
In collaboration with its stakeholders and project partners—the PILI Green Network and IDH Sustainable Trade Initiative—Goodhope Asia Holdings established an essential ecosystem area called ‘Kawasan Ecosystem Essential’ (KEE) across a total of 107,581.66 ha in the Nabire region of Papua, Indonesia. This area spans nine districts and includes habitat for various endemic and endangered species. KEE lies beyond the existing conservation areas and has ecologically important characteristics that support biodiversity and the welfare of local communities. Our conservation project in the Nabire region of Papua is working to protect:
• 109 avian species, including Birds of Paradise
• 25 species of reptiles and amphibians
• 16 species of mammals, including Rare, Threatened and Endangered Species such as the Common Cuscus and the Spectacled Bat.
• 225 species of flowering plants"</t>
  </si>
  <si>
    <t>Total Score - Country by Country Reporting - Indonesia</t>
  </si>
  <si>
    <t>Country by Country Reporting - Malaysia</t>
  </si>
  <si>
    <t>Does the company disclose its revenues/ sales in Malaysia?</t>
  </si>
  <si>
    <t>"Revenue - 44,009,653"</t>
  </si>
  <si>
    <t>Does the country disclose its capital expenditure in Malaysia?</t>
  </si>
  <si>
    <t>"Total cost incurred during the year to acquire Property, plant &amp; equipment, Bearer Plants, Investments properties - 230,351"</t>
  </si>
  <si>
    <t>Does the company disclose its pre-tax income in Malaysia?</t>
  </si>
  <si>
    <t>"Profit/(loss) before Income tax expenses - 592,279"</t>
  </si>
  <si>
    <t>Does the company disclose its income tax in Malaysia?</t>
  </si>
  <si>
    <t>"Income tax expenses - (144,370)"</t>
  </si>
  <si>
    <t>Does the Company disclose its community contribution (Corporate Social Responsibility programmes) in Malaysia?</t>
  </si>
  <si>
    <t>Total Score - Country by Country Reporting - Malaysia</t>
  </si>
  <si>
    <t>Country by Country Reporting - Mauritius</t>
  </si>
  <si>
    <t>"Revenue - 13,576"</t>
  </si>
  <si>
    <t>"Total cost incurred during the year to acquire Property, plant &amp; equipment, Bearer Plants, Investments properties - -"</t>
  </si>
  <si>
    <t>"Profit/(loss) before Income tax expenses - (13,509)"</t>
  </si>
  <si>
    <t>"Income tax expenses - (306)"</t>
  </si>
  <si>
    <t>Country by Country Reporting - India</t>
  </si>
  <si>
    <t>"Revenue - -"</t>
  </si>
  <si>
    <t>Does the country disclose its capital expenditure in  India?</t>
  </si>
  <si>
    <t>Does the company disclose its pre-tax income in  India?</t>
  </si>
  <si>
    <t>"Profit/(loss) before Income tax expenses - -"</t>
  </si>
  <si>
    <t>Does the company disclose its income tax in  India?</t>
  </si>
  <si>
    <t>"Income tax expenses - -"</t>
  </si>
  <si>
    <t>Does the Company disclose its community contribution (Corporate Social Responsibility programmes) in  India?</t>
  </si>
  <si>
    <t>"Our people come from different ethnic backgrounds and cultures and the Group has a non-discriminatory employment policy that offers equal opportunity, regardless of gender, race, colour, religion, marital status and sexual orientation."</t>
  </si>
  <si>
    <t>"As an organisation offering Equal Employment opportunities, we maintain a healthy gender diversity across the company."</t>
  </si>
  <si>
    <t>C T HOLDINGS PLC</t>
  </si>
  <si>
    <t>Annual Report 2021/22 pg. 13</t>
  </si>
  <si>
    <t>"The Group places the highest value on ethical business practices and conduct with a zero-tolerance policy towards corruption and bribery in all its transactions, and strives to nurture a culture of transparency, honesty and accountability."</t>
  </si>
  <si>
    <t>"Parent Company and ultimate controlling entity Odeon Holdings (Ceylon) (Private) Limited holds 42.09% (2021 – 42.09%) of the ordinary share capital of the Company."</t>
  </si>
  <si>
    <t xml:space="preserve">Although the Annual Report 2021/22 states the ultimate parent company, it does not mention the beneficial owner of the company </t>
  </si>
  <si>
    <t>Annual Report 2021/22 pg. 84/85</t>
  </si>
  <si>
    <t>"Cargills (Ceylon) PLC 
C T Land Development PLC 
Kotmale Holdings PLC 
C T Properties Limited 
Ceylon Theatres (Private) Limited Entertainment 
Cargills Quality Foods Limited 
Cargills Agrifoods Limited 
C P C Lanka Limited 
Cargills Quality Diaries (Private) Limited 
Cargills Distributors (Private) Limited 
Cargills Food Processors (Private) Limited 
Cargills Food Services (Private) Limited
Millers Limited 
Cargills Foods Company (Private) Limited 
Cargills Quality Confectioneries (Private) Limited  
Dawson Office Complex (Private) Limited 
Cargills Frozen Products (Pvt) Limited 
Cargills Agro Development Company (Pvt) Ltd 
C T Property Management Company (Private) Limited 
C T Real Estate (Private) Limited 
C T Properties Lakeside (Private) Limited 
C T Properties GS (Pvt) Ltd 
Kotmale Products Limited 
Kotmale Milk Foods Limited 
Kotmale Dairy Products (Private) Limited 
Kotmale Milk Products Limited 
Frederick North Hotel Company Limited 
The Empire Investments Company (Private) Limited 
Cargills Enterprise Solutions (Private) Limited"</t>
  </si>
  <si>
    <t>"Cargills (Ceylon) PLC - 71.18% 
C T Land Development PLC- 67.86% 
Kotmale Holdings PLC - 70.83% 
C T Properties Limited- 84.60% 
Ceylon Theatres (Private) Limited - 85.54% 
Cargills Quality Foods Limited - 71.18%
Cargills Agrifoods Limited - 71.18% 
C P C Lanka Limited - 71.18% 
Cargills Quality Diaries (Private) Limited - 71.18% 
Cargills Distributors (Private) Limited -71.18% 
Cargills Food Processors (Private) Limited - 71.18% 
Cargills Food Services (Private) Limited - 71.18% 
Millers Limited -71.18% 
Cargills Foods Company (Private) Limited - 71.18% 
Cargills Quality Confectioneries (Private) Limited - 71.18% 
Dawson Office Complex (Private) Limited - 71.18% 
Cargills Frozen Products (Pvt) Limited - 71.18% 
Cargills Agro Development Company (Pvt) Ltd - 71.18% 
C T Property Management Company (Private) Limited - 84.60% 
C T Real Estate (Private) Limited - 84.60% 9
C T Properties Lakeside (Private) Limited - 84.60% 
C T Properties GS (Pvt) Ltd - 84.60% 
Kotmale Products Limited -70.83% 
Kotmale Milk Foods Limited - 70.83% 
Kotmale Dairy Products (Private) Limited - 70.83%
Kotmale Milk Products Limited - 70.83% 
Frederick North Hotel Company Limited - 84.60% 
The Empire Investments Company (Private) Limited - 84.60% 
Cargills Enterprise Solutions (Private) Limited - 71.18%"</t>
  </si>
  <si>
    <t>Annual Report 2021/22 pg. 89</t>
  </si>
  <si>
    <t>"C T CLSA Holdings Limited
Cinema Entertainments (Private) Limited 
Cargills Bank Limited
The Empire Investments Company (Private) Limited"</t>
  </si>
  <si>
    <t>"C T CLSA Holdings Limited -  25.81% 2
Cinema Entertainments (Private) Limited -30.92% 
Cargills Bank Limited - 53.17% 
The Empire Investments Company (Private) Limited - -"</t>
  </si>
  <si>
    <t>Annual Report 2021/22 pg. 40</t>
  </si>
  <si>
    <t>"Revenue 6 136,872,756 / -"</t>
  </si>
  <si>
    <t>Annual Report 2021/22 pg. 45/71</t>
  </si>
  <si>
    <t>"Acquisition of property, plant and equipment - (7,571,922) /  -"
"Additions - 12,780,920"</t>
  </si>
  <si>
    <t>"Profit before tax 5,468,375 / 925,342"</t>
  </si>
  <si>
    <t>"Income tax expense - (1,298,070) / -"</t>
  </si>
  <si>
    <t>"The Group continued to develop and strengthen its relationships with local fruit, vegetable and dairy farmers and other small and medium primary producers across the country. The agriculture modernization project which promotes higher yielding, socially and ecologically responsible farming methods was expanded to include more farmers. The ‘Sarubima’ fund established by Cargills in 2008 has evolved to support farmers with credit insurance against crop failures, in addition to funding educational scholarships for farmer children and investing in rural community development projects. With focused efforts to source locally and build food production in Sri Lanka, the Group has been able to support the economy by bridging nutritional gaps which would otherwise be met with imported products."</t>
  </si>
  <si>
    <t>"We are an equal opportunity employer and tolerates no discrimination on the basis of gender, disability, race, religion, marital status, etc. and ensures every team member is valued and respected."</t>
  </si>
  <si>
    <t>CARGILLS (CEYLON) PLC</t>
  </si>
  <si>
    <t>Annual Report 2021/22 pg. 42/108</t>
  </si>
  <si>
    <t>"The UN Sustainable Development Goals (SDGs) are strongly aligned with the mission of Cargills, giving us an ideal position to contribute to the economic recovery and sustainable development of Sri Lanka. Likewise, Cargills is a member of the United Nations Global Compact (UNGC); a global movement of sustainable companies taking strategic action to advance societal goals and align operations with universal principles on human rights, labour, environment and anti-corruption. It is in line with such commitments that our Group-wide strategies, governance structures, corporate policies, commitment statements, and codes of conduct are developed, so that sustainability and corporate responsibility are imbued into our everyday operations."
"Cargills places the highest value on ethical business practices and conduct with a zero-tolerance policy towards corruption and bribery in all its transactions, and strives to nurture a culture of transparency, honesty and accountability. Cargills is a member of the United Nations Global Compact (UNGC), and has publicly committed to align operations with a principles-based approach to doing business, including Principle Ten on Anti-Corruption, declaring our commitment to work against corruption in all its forms, including extortion and bribery."</t>
  </si>
  <si>
    <t>Annual Report 2021/22 pg. 134</t>
  </si>
  <si>
    <t>"Cargills (Ceylon) PLC is a signatory of the United Nations Global Compact (UNGC); and has zero tolerance towards bribery and corruption. The Company actively monitors any changes to anti-corruption or other related laws and ensures its full compliance. This ethical and transparent corporate behaviour of Cargills extends to all the stakeholders in the value chain. All partners and third parties are advised to comply with the guidelines set out."</t>
  </si>
  <si>
    <t>"Transparency in governance is a cornerstone of the Cargills Group. We take our responsibility towards the consumers and our community seriously and the Group remains committed against bribery and corruption. We expect all team members to share our commitment to integrity and believe that all team members adhere to our policies against corrupt conduct and unethical behaviour.'</t>
  </si>
  <si>
    <t>Annual Report 2021/22 pg. 108</t>
  </si>
  <si>
    <t>"The anti-corruption and anti-bribery policy explicitly applies to all employees and Directors, and strictly prohibits the direct or indirect acceptance or offering of solicited or unsolicited gifts, profits, commission or any other monetary or non-monetary favour or advantage arising out of, or from business undertakings that may influence a person’s judgement or conduct."</t>
  </si>
  <si>
    <t>Annual Report 2021/22 pg. 108/134</t>
  </si>
  <si>
    <t>"Our control and prevention mechanisms of anti-corruption and anti-bribery will also be extended across our value chain and suppliers, with a comprehensive Supplier Code of Conduct drafted and pending approval from the Board."
"Cargills (Ceylon) PLC is a signatory of the United Nations Global Compact (UNGC); and has zero tolerance towards bribery and corruption. The Company actively monitors any changes to anti-corruption or other related laws and ensures its full compliance. This ethical and transparent corporate behaviour of Cargills extends to all the stakeholders in the value chain. All partners and third parties are advised to comply with the guidelines set out."</t>
  </si>
  <si>
    <t>Although the Annual Report 2021/22 states that the company advises stakeholders along the value chain to comply with anti-corruption guidelines, stakeholders are not yet required to abide by the company's anti-corruption programme.</t>
  </si>
  <si>
    <t>Although the Annual Report 2021/22 states that the company advises partners and third parties to comply with anti-corruption guidelines and states that anti-corruption mechanisms will extend to suppliers, suppliers are not yet required to abide by the company's anti-corruption programme or supplier code nor does it mention  if the company carries out anti-corruption due diligence.</t>
  </si>
  <si>
    <t>"All employees are informed of the strictly ethical business practices implemented at Cargills across all divisions and levels during their induction to the Company"</t>
  </si>
  <si>
    <t xml:space="preserve">Although the Annual Report 2021/22 states that all employees are trained on the code of conduct, it does not mention if directors are trained on the code of conduct. </t>
  </si>
  <si>
    <t>"The anti-corruption and anti-bribery policy explicitly applies to all employees and Directors, and strictly prohibits the direct or indirect acceptance or offering of solicited or unsolicited gifts, profits, commission or any other monetary or non-monetary favour or advantage arising out of, or from business undertakings that may influence a person’s judgement or conduct. Corporate gifts, hospitality or entertainment may be accepted as required by protocol, or as necessary to build business relationships. In case of doubt with regard to such exchanges and their fiscal limits, employees are requested to seek advice from their immediate superior or Compliance Officer."
"All Executives are bound by a signed code of conduct which prohibits them from accepting or offering any form of gift or emolument that may be construed as a bribe. Executives are also issued official memorandums to remind them of this obligation during festive seasons where the occurrence of such dealings are more probable."</t>
  </si>
  <si>
    <t>"The anti-corruption and anti-bribery policy explicitly applies to all employees and Directors, and strictly prohibits the direct or indirect acceptance or offering of solicited or unsolicited gifts, profits, commission or any other monetary or non-monetary favour or advantage arising out of, or from business undertakings that may influence a person’s judgement or conduct. Corporate gifts, hospitality or entertainment may be accepted as required by protocol, or as necessary to build business relationships. In case of doubt with regard to such exchanges and their fiscal limits, employees are requested to seek advice from their immediate superior or Compliance Officer."</t>
  </si>
  <si>
    <t>Annual Report 2021/22 pg. 107</t>
  </si>
  <si>
    <t>"Whistle-blower Protection Policy
A Whistle-blower Protection Policy is a critical tool for protecting employees who wish to report activities that they believe are performed against the Cargills Code of Conduct, and could be illegal, dishonest, unethical, or otherwise improper. During the year under review, Cargills has initiated the drafting of a Group-wide Whistle-blower Policy to ensure protection is guaranteed to the employee in two areas; confidentiality and retaliation. The Policy will be finalised, reviewed and implemented during the new financial year."</t>
  </si>
  <si>
    <t>"Our sustainability strategy is adaptable, and is regularly monitored, reviewed and strengthened under the direction of our Group leadership. Our business leaders are encouraged to always look beyond profit margins and gains, and contribute towards overall efforts by measuring business performance against identified sustainability indicators. Our investments have supported the upliftment of communities and improved the lives and livelihoods of people across Sri Lanka."
"In our efforts to eliminate all forms of corruption, including extortion and bribery, we have reinforced our principles on preventing, reporting and managing anti-corruption and anti-bribery as part of our Group HR Policy in line with the Bribery (Amendment) Act No. 20 of 1994, and actively monitor and abide by changes in the regulatory environment with regard to the same."</t>
  </si>
  <si>
    <t>Although the Annual Report 2021/22 states that the company regularly monitors its sustainability strategy and activity monitors changes to the anti-corruption regulatory environment, it does not specifically state if it reviews its suitability, adequacy and effectiveness, and implement improvements as appropriate</t>
  </si>
  <si>
    <t>"All employees at Cargills are committed to responsible behaviour refraining from any direct, solicited, monetary or non-monetary bribes, entertainment, unlawful gifts, payments or political contributions while adhering to the related provisions of the Group HR Policy."</t>
  </si>
  <si>
    <t>Annual Report 2021/22 pg. 166</t>
  </si>
  <si>
    <t>"The Company’s ultimate parent is C T Holdings PLC which is a Quoted Public Limited Liability Company domiciled in Sri Lanka and listed in the Colombo Stock Exchange."</t>
  </si>
  <si>
    <t>Annual Report 2021/22 pg. 188</t>
  </si>
  <si>
    <t>"Cargills Foods Company (Private) Limited 
Cargills Quality Foods Limited 
Dawson Office Complex (Private) Limited 
The Empire Investments Company (Private) Limited 
Cargills Food Processors (Private) Limited
Kotmale Holdings PLC 
Frederick North Hotel Company Limited
Cargills Quality Dairies (Private) Limited 
Millers Limited 
Cargills Agro Development Company (Private) Limited 
Cargills Enterprise Solutions (Pvt) Limited"</t>
  </si>
  <si>
    <t>"Cargills Foods Company (Private) Limited - 100 
Cargills Quality Foods Limited - 100
Dawson Office Complex (Private) Limited - 100 
The Empire Investments Company (Private) Limited- 53.43 
Cargills Food Processors (Private) Limited - 100 
Kotmale Holdings PLC  – 0.17
Frederick North Hotel Company Limited – –
Cargills Quality Dairies (Private) Limited - 100 – 
Millers Limited - 100 
Cargills Agro Development Company (Private) Limited - 100 
Cargills Enterprise Solutions (Pvt) Limited - 100"</t>
  </si>
  <si>
    <t>Annual Report 2021/22 pg. 227</t>
  </si>
  <si>
    <t>"All Companies are incorporated in Sri Lanka."</t>
  </si>
  <si>
    <t>Annual Report 2021/22 pg. 190</t>
  </si>
  <si>
    <t>"C T Properties Limited
Cargills Bank Limited"</t>
  </si>
  <si>
    <t>"C T Properties Limited– – 
Cargills Bank Limited - 39.71"</t>
  </si>
  <si>
    <t>Annual Report 2021/22 pg. 161</t>
  </si>
  <si>
    <t>"Revenue - 136,691,993 / 31,013"</t>
  </si>
  <si>
    <t>Annual Report 2021/22 pg. 151</t>
  </si>
  <si>
    <t>"The Group’s capital outlay on property, plant and equipment amounted to Rs. 7,594 Mn. (2021 - Rs. 6,303 Mn.) while the capital outlay of the Company on property, plant and equipment amounted to Rs. 31 Mn. (2021 - Rs. 327 Mn.)."</t>
  </si>
  <si>
    <t>"Profit before tax - 5,818,434 / 1,637,028"</t>
  </si>
  <si>
    <t>"Income tax expense - (1,279,714) / (132,699)"</t>
  </si>
  <si>
    <t>Annual Report 2021/22 pg. 153/86/87/118</t>
  </si>
  <si>
    <t>"During the year donations amounting to Rs. 2,405,000 were made by the Company. In addition, the Group made investments amounting to Rs. 44.18 Mn. for various community projects during the financial year. "Income tax expense - (1,279,714) / (132,699)"
"Cargills Foundation
With the very nature of the Cargills business inherently contributing to the economic and social development of communities, the Cargills Foundation was established in 2018 to identify and implement new initiatives in areas that were beyond the businesses we operate. Education became our key area of focus, and we started at
the source of holistic development – preschools.
Early Childhood Education (ECE) Programme
The first initiative implemented by the Foundation in 2019, the ECE Programme was launched to directly address the lack of regulated curricula in preschools across Sri Lanka.  The classroom-based pilot ECE Programme commenced in May 2019 across 48 preschools within the Western Province, reaching 737 students between the ages of 3-5. Following its successful completion in December 2020, the programme has been endorsed by the National Institute of Education as a supplementary programme to the local preschool curriculum in Sri Lanka
With a target to reach 1,000 preschools across the island by the end of the calendar year 2022, the programme is to be implemented across all provinces by replicating the 48-preschool blueprint of the pilot project. This will provide the opportunity to reach more than 2000 teachers and 30,000 students across the country.
Cargills ESL Home Learning Solution
Following the pandemic lockdowns, Cargills ESL, a digital Home Learning package - English as a Second Learning (ESL) - was made available via selected Food City outlets from June 2021 as a cross-platform app on both iOS and Android. With
structured multi-year curriculums, assessed lessons and open-ended creative activities, the Cargills ESL reached children outside the boundaries of the classroom-based programme. All proceeds from Cargills ESL sales are redirected back towards funding the class-room based ECE Programme.
Mask to Go Initiative
The Cargills Foundation pioneered a fully-automated self-service face mask vending machine – “Mask to Go” at its Rajagiriya Food City outlet in May 2021. All sales proceeds are redirected back towards funding the class-room based ECE Programme
“Breath of Life” was launched on World Environment Day in June 2021, when over 500 mee trees (Madhuca longifolia) were planted at Cargills Food City
outlets across the country. In Colombo, we partnered with the Colombo Municipal Council’s ‘Lets Save a Tree for Colombo’ campaign by planting Mee and Karanda trees at select Cargills Food City outlets and roadsides.
We brought ‘Thimbiri’ back to the streets of Thimbirigasyaya under the Breath of Life project by planting Thimbiri trees (Malabar Ebony) along Thimbirigasyaya Road. Furthermore, we planted various fruit trees at our manufacturing locations. For the
period under review we planted 6,114 trees and have allocated land to plant 4,000 more trees at our new distribution centre which was undergoing construction at the end of the period under review.</t>
  </si>
  <si>
    <t>Annual Report 2021/22 pg. 106</t>
  </si>
  <si>
    <t>"Sexual Harassment
Cargills believes in providing and maintaining a workplace where every employee is treated fairly and with respect, where those working or dealing with the Company do not encounter sexual harassment, intimidation or victimisation. Our Sexual Harassment Policy defines types of conduct that can be considered sexual harassment if it is unwanted, improper or offensive, and creates an intimidating, hostile or humiliating working environment for the recipient. The Policy also defines bullying in the workplace as well as cyberbullying, and encourages all employees to report any instance of harassment or bullying informally based on the impact of the behaviour to their immediate Line Manager or with Human Resources. Should the employee feel unable to do so, the matter must be settled formally. Prompt action will be taken to investigate every complaint under the Company’s Disciplinary Policy and Procedure, following which corrective action is taken as required."</t>
  </si>
  <si>
    <t>Annual Report 2021/22 pg. 93</t>
  </si>
  <si>
    <t>"As per the Code of Conduct, Cargills is an equal opportunity employer and tolerates no discrimination on the basis of gender, disability, race, religion, marital status, etc. and ensures every employee is valued and respected."</t>
  </si>
  <si>
    <t>"We try to maintain a healthy ratio between frontline operations and support functions when recruiting candidates as per resourcing requirements based on business expansion plans. All candidates are impartially assessed on objective criteria regardless of race, gender, ethnicity, religion, language, or civil status."</t>
  </si>
  <si>
    <t>CARSON CUMBERBATCH PLC</t>
  </si>
  <si>
    <t>Annual Report 2021/22 pg. 81</t>
  </si>
  <si>
    <t>"To assist the Board of Directors in fulfilling its oversight responsibilities for the financial reporting process, the system of internal control over financial reporting, the audit process and the Company’s process for monitoring compliance with laws and regulations, Company policies and procedures, and the code of conduct."</t>
  </si>
  <si>
    <t>Annual Report 2021/22 pg. 99/206</t>
  </si>
  <si>
    <t>"In the opinion of Directors, Bukit Darah PLC which is incorporated in Sri Lanka, is the ultimate parent and controlling entity of Carson Cumberbatch PLC."</t>
  </si>
  <si>
    <t xml:space="preserve">Although the Annual Report 2021/22 states the ultimate parent of the company, it does not mention the beneficial owner of the company </t>
  </si>
  <si>
    <t>Annual Report 2021/22 pg. 159/160</t>
  </si>
  <si>
    <t>"Equity Two PLC 
Pegasus Hotels of Ceylon PLC 
Selinsing PLC 
Good Hope PLC 
Indo - Malay PLC 
Shalimar (Malay) PLC 
Ceylon Guardian Investment Trust PLC
Ceylon Investment PLC 
Guardian Capital Partners PLC 
Ceylon Beverage Holdings PLC 
Lion Brewery (Ceylon) PLC 
Equity One Ltd 
Leechman and Company (Private) Limited
Rubber Investment Trust Limited
Pearl Springs (Pvt) Ltd 
Millers Brewery Ltd 
Goodhope Investments Ltd 
Guardian Fund Management Limited
Guardian Value Fund Management LLC
Guardian Fund Management LLC
Goodhope Asia Holdings Ltd 
Shalimar Developments Sdn. Bhd.
PT Agro Indomas 
PT Agro Bukit 
PT Karya Makmur Sejahtera 
PT Agro Wana Lestari 
PT Rim Capital 
PT Nabire baru 
PT Agrajaya Baktitama 
PT Batus Mas Sejahtera 
PT Sawit Makmur Sejahtera 
PT Sumber Hasil Prima 
PT Sinar Sawit Andalan 
PT Siriwana Adi Pereksa 
PT Agro Bina Lestari 
PT Agro Surya Madiri 
PT Agro Asia Pacific 
Agro Asia Pacific Limited 
PT Agro Harapan Lestari 
Agro Harapan Lestari (Private) Limited
AHL Business Solutions (Private) Limited
Premium Nutrients Pvt Ltd 
Premium Oils &amp; Fats Sdn. Bhd. 
Premium Vegetable Oils Sdn. Bhd.
Arani Agro Oil Industries Pvt Ltd 
Carsons Management Services (Private) Limited
Carsons Airline Services (Private) Limited
Equity Hotels Limited
Equity Three (Private) Limited 
Pubs ‘N Places (Private) Ltd 
Retail Spaces ( Private) Limited 
Luxury Brands ( Private) Limited "</t>
  </si>
  <si>
    <t>"Equity Two PLC - 40.16% 
Pegasus Hotels of Ceylon PLC - 41.10%
Selinsing PLC - 57.33% 
Good Hope PLC - 54.48% 
Indo - Malay PLC - 52.21% 
Shalimar (Malay) PLC - 58.85% 
Ceylon Guardian Investment Trust PLC -  31.66% 
Ceylon Investment PLC -20.87% 2
Guardian Capital Partners PLC - 2 - 
Ceylon Beverage Holdings PLC - 34.54% 
Lion Brewery (Ceylon) PLC - 23.03% 
Equity One Ltd - 45.22% 
Leechman and Company (Private) Limited - 45.68% 
Rubber Investment Trust Limited - 26.02% 
Pearl Springs (Pvt) Ltd - 23.03%
Millers Brewery Ltd- 23.03% 
Goodhope Investments Ltd - 59.92% 
Guardian Fund Management Limited - 31.66% 
Guardian Value Fund Management LLC - 26.27% 
Guardian Fund Management LLC - 26.27% 
Goodhope Asia Holdings Ltd -  59.92% 
Shalimar Developments Sdn. Bhd. -  57.68% 
PT Agro Indomas -54.61% 
PT Agro Bukit - 56.92% 
PT Karya Makmur Sejahtera -  56.92% 
PT Agro Wana Lestari - 56.92% 
PT Rim Capital - 56.92% 
PT Nabire baru- 56.92% 
PT Agrajaya Baktitama - 56.92% 
PT Batus Mas Sejahtera - 56.92% 
PT Sawit Makmur Sejahtera - 56.92% 
PT Sumber Hasil Prima - 56.92% 
PT Sinar Sawit Andalan - 56.92% 
PT Siriwana Adi Pereksa - 56.92% 
PT Agro Bina Lestari - 56.92% 
PT Agro Surya Madiri - 56.92% 
PT Agro Asia Pacific - 59.92% 
Agro Asia Pacific Limited - 59.92% 
PT Agro Harapan Lestari - 59.92% 
Agro Harapan Lestari (Private) Limited - 59.92% 
AHL Business Solutions (Private) Limited - 59.92% 
Premium Nutrients Pvt Ltd - 59.92% 
Premium Oils &amp; Fats Sdn. Bhd. -  59.92% 5
Premium Vegetable Oils Sdn. Bhd. - 47.94% 
Arani Agro Oil Industries Pvt Ltd -  59.92%
Carsons Management Services (Private) Limited - 45.68% 
Carsons Airline Services (Private) Limited -  45.68% 
Equity Hotels Limited - 41.10% 
Equity Three (Private) Limited -  45.22% 
Pubs ‘N Places (Private) Ltd - 34.54% 
Retail Spaces ( Private) Limited - 34.54% 
Luxury Brands ( Private) Limited - 34.54%"</t>
  </si>
  <si>
    <t>"Equity Two PLC  - Sri Lanka 
Pegasus Hotels of Ceylon PLC -Sri Lanka 
Selinsing PLC - Sri Lanka 
Good Hope PLC - Sri Lanka
Indo - Malay PLC - Sri Lanka 
Shalimar (Malay) PLC - Sri Lanka  
Ceylon Guardian Investment Trust PLC  - Sri Lanka 
Ceylon Investment PLC - Sri Lanka 
Guardian Capital Partners PLC - Sri Lanka 
Ceylon Beverage Holdings PLC - Sri Lanka 
Lion Brewery (Ceylon) PLC - Sri Lanka 
Equity One Ltd - Sri Lanka 
Leechman and Company (Private) Limited - Sri Lanka 
Rubber Investment Trust Limited  - Sri Lanka 
Pearl Springs (Pvt) Ltd - Sri Lanka 
Millers Brewery Ltd - Sri Lanka 
Goodhope Investments Ltd - Sri Lanka 
Guardian Fund Management Limited - Sri Lanka 
Guardian Value Fund Management LLC - Mauritius 
Guardian Fund Management LLC - Mauritius 
Goodhope Asia Holdings Ltd - Singapore 
Shalimar Developments Sdn. Bhd. -  Malaysia 
PT Agro Indomas - Indonesia
PT Agro Bukit - Indonesia 
PT Karya Makmur Sejahtera - Indonesia 
PT Agro Wana Lestari - Indonesia 
PT Rim Capital - Indonesia 
PT Nabire baru - Indonesia 
PT Agrajaya Baktitama - Indonesia
PT Batus Mas Sejahtera - Indonesia 
PT Sawit Makmur Sejahtera - Indonesia 
PT Sumber Hasil Prima- Indonesia 
PT Sinar Sawit Andalan - Indonesia 
PT Siriwana Adi Pereksa - Indonesia 
PT Agro Bina Lestari - Indonesia 
PT Agro Surya Madiri - Indonesia 
PT Agro Asia Pacific - Indonesia 
Agro Asia Pacific Limited - Singapore 
PT Agro Harapan Lestari - Indonesia 
Agro Harapan Lestari (Private) Limited - Sri Lanka 
AHL Business Solutions (Private) Limited - Sri Lanka 
Premium Nutrients Pvt Ltd -  Singapore
Premium Oils &amp; Fats Sdn. Bhd. - Malaysia 
Premium Vegetable Oils Sdn. Bhd. - Malaysia 
Arani Agro Oil Industries Pvt Ltd-  India 
Carsons Management Services (Private) Limited - Sri Lanka 
Carsons Airline Services (Private) Limited - Sri Lanka 
Equity Hotels Limited - Sri Lanka 
Equity Three (Private) Limited -  Sri Lanka 
Pubs ‘N Places (Private) Ltd - Sri Lanka 
Retail Spaces ( Private) Limited - Sri Lanka 
Luxury Brands ( Private) Limited - Sri Lanka"</t>
  </si>
  <si>
    <t>Annual Report 2021/22 pg. 11</t>
  </si>
  <si>
    <t>"Country of Incorporation/Operation"
"Equity Two PLC  - Sri Lanka 
Pegasus Hotels of Ceylon PLC -Sri Lanka 
Selinsing PLC - Sri Lanka 
Good Hope PLC - Sri Lanka
Indo - Malay PLC - Sri Lanka 
Shalimar (Malay) PLC - Sri Lanka  
Ceylon Guardian Investment Trust PLC  - Sri Lanka 
Ceylon Investment PLC - Sri Lanka 
Guardian Capital Partners PLC - Sri Lanka 
Ceylon Beverage Holdings PLC - Sri Lanka 
Lion Brewery (Ceylon) PLC - Sri Lanka 
Equity One Ltd - Sri Lanka 
Leechman and Company (Private) Limited - Sri Lanka 
Rubber Investment Trust Limited  - Sri Lanka 
Pearl Springs (Pvt) Ltd - Sri Lanka 
Millers Brewery Ltd - Sri Lanka 
Goodhope Investments Ltd - Sri Lanka 
Guardian Fund Management Limited - Sri Lanka 
Guardian Value Fund Management LLC - Mauritius 
Guardian Fund Management LLC - Mauritius 
Goodhope Asia Holdings Ltd - Singapore 
Shalimar Developments Sdn. Bhd. -  Malaysia 
PT Agro Indomas - Indonesia
PT Agro Bukit - Indonesia 
PT Karya Makmur Sejahtera - Indonesia 
PT Agro Wana Lestari - Indonesia 
PT Rim Capital - Indonesia 
PT Nabire baru - Indonesia 
PT Agrajaya Baktitama - Indonesia
PT Batus Mas Sejahtera - Indonesia 
PT Sawit Makmur Sejahtera - Indonesia 
PT Sumber Hasil Prima- Indonesia 
PT Sinar Sawit Andalan - Indonesia 
PT Siriwana Adi Pereksa - Indonesia 
PT Agro Bina Lestari - Indonesia 
PT Agro Surya Madiri - Indonesia 
PT Agro Asia Pacific - Indonesia 
Agro Asia Pacific Limited - Singapore 
PT Agro Harapan Lestari - Indonesia 
Agro Harapan Lestari (Private) Limited - Sri Lanka 
AHL Business Solutions (Private) Limited - Sri Lanka 
Premium Nutrients Pvt Ltd -  Singapore
Premium Oils &amp; Fats Sdn. Bhd. - Malaysia 
Premium Vegetable Oils Sdn. Bhd. - Malaysia 
Arani Agro Oil Industries Pvt Ltd-  India 
Carsons Management Services (Private) Limited - Sri Lanka 
Carsons Airline Services (Private) Limited - Sri Lanka 
Equity Hotels Limited - Sri Lanka 
Equity Three (Private) Limited -  Sri Lanka 
Pubs ‘N Places (Private) Ltd - Sri Lanka 
Retail Spaces ( Private) Limited - Sri Lanka 
Luxury Brands ( Private) Limited - Sri Lanka"</t>
  </si>
  <si>
    <t>Annual Report 2021/22 pg. 162</t>
  </si>
  <si>
    <t>"Guardian Acuity Asset Management Limited
Premium Fats Sdn. Bhd. "</t>
  </si>
  <si>
    <t>"Guardian Acuity Asset Management Limited -  34.65
Premium Fats Sdn. Bhd. - 49"</t>
  </si>
  <si>
    <t>Guardian Acuity Asset Management Limited, is a company incorporated in Sri Lanka, to set up and carry out Unit Trust Management activities licensed by Securities and Exchange Commission of Sri Lanka, and governed by a Joint Venture_x000D_
agreement between Acuity Partners (Private) Limited and Ceylon Guardian Investment Trust PLC. Ceylon Guardian Investment Trust PLC and Acuity Partners (Pvt) Limited hold 50% each of the issued share capital in the said company.</t>
  </si>
  <si>
    <t>"Revenue - 170,694,625 / 818,557"</t>
  </si>
  <si>
    <t>Annual Report 2021/22 pg. 03/24</t>
  </si>
  <si>
    <t>"Capital expenditure - 5,801,443"
"In the 2021/22 financial year, the Group incurred a capital expenditure of Rs. 7.8 Bn, amounting to 45% of the net operational cash flows of the year.</t>
  </si>
  <si>
    <t>"Profit before tax - 22,373,161 / 513,283"</t>
  </si>
  <si>
    <t>"Income tax expenses
Current taxation - (6,285,295) / (1,154) (4,590)
Deferred taxation - (1,436,801) / - -
(7,722,096) / (1,154)"</t>
  </si>
  <si>
    <t>Annual Report 2021/22 pg. 29/30</t>
  </si>
  <si>
    <t>"Community Welfare during the COVID-19 Pandemic
Goodhope Asia continues to support the local communities that live in the areas surrounding its plantations through donations of basic needs. In FY2021/22, a total of 1,600 food packages were donated to local households, to support them through the COVID-19 pandemic. Goodhope donated food packages to support local communities neighbouring our concessions in Central Kalimantan. The provisions were made during this year’s Idul Fitri as part of company commitments to corporate citizenship activities."
"Education
Online teaching and learning continued until the end of 2021, for each of Goodhope’s own schools as well as the community schools supported by the Company. Throughout the online learning period, nearby public facilities were utilised to provide teaching for a limited number of students; those who did not have access to the digital environment or where this access was limited. Extra teaching support through study visits was also provided to help those students who struggled with online learning."
"Conservation and Environmental Monitoring - 192,141
Personal Protective Equipment and Safety Campaign - 402,734
Fire Prevention and Control - 48,175
Education 851,363
Community Investment 230,833
COVID-19 Expenses 591,350
Other 9,318
Total 2,292,760"</t>
  </si>
  <si>
    <t>Annual Report 2021/22 pg. 126/127</t>
  </si>
  <si>
    <t>"Revenue - 98,513</t>
  </si>
  <si>
    <t>"Profit/(loss) before Income tax expenses - (1,967,636)"</t>
  </si>
  <si>
    <t>"Revenue - 65,602,359"</t>
  </si>
  <si>
    <t>"Profit/(loss) before Income tax expenses - 18,352,247"</t>
  </si>
  <si>
    <t>CENTRAL FINANCE COMPANY PLC</t>
  </si>
  <si>
    <t>"Central Finance has developed a Code of Business Conduct for all Staff Members, which addresses conflict of interest, receiving gifts or any other benefit, accurate accounting and record keeping, corporate opportunities, confidentiality of information, fair dealing, protection and proper use of the Company’s assets including information assets and compliance with applicable laws and regulations including insider trading laws and, encouraging the reporting of any illegal or unethical behaviour."</t>
  </si>
  <si>
    <t>Annual Report 2021/22 pg. 63/66</t>
  </si>
  <si>
    <t>"Central Finance has developed a Code of Business Conduct for all Staff Members, which addresses conflict of interest, receiving gifts or any other benefit, accurate accounting and record keeping, corporate opportunities, confidentiality of information, fair dealing, protection and proper use of the Company’s assets including information assets and compliance with applicable laws and regulations including insider trading laws and, encouraging the reporting of any illegal or unethical behaviour. The code of business conduct and ethics has been adhered to in all respects by the Directors and Key Management Personnel."
"The Company has developed a policy on Code of Conduct and Ethics for all employees, in line with strategic objectives and corporate values of the Company. The corporate values are posted on the internet and all employees are guided by these values."</t>
  </si>
  <si>
    <t>"The Company's next level of training and development, CF Digital Learning Hub, was formally launched during the year. Employees were assigned the initial training modules of company induction, customer service essentials, IT security, anti-money laundering, company code of conduct, and financial customer protection framework. We have identified and recognised the significance of a robust e-learning platform, which provides our employees with consistent knowledge enhancement opportunities at their convenience."</t>
  </si>
  <si>
    <t xml:space="preserve">Although the Annual Report 2021/22 states that employees are trained on the Code of Conduct, it does not mention if directors are also trained on the code of conduct. </t>
  </si>
  <si>
    <t>Annual Report 2021/22 pg. 43/63</t>
  </si>
  <si>
    <t>"The Company has developed a Policy on Code of Conduct and Ethics applicable to all employees and has also addressed conflict of interest, financial irregularities, IT system controls, receiving entertainment and gifts and confidentiality of information."
"Central Finance has developed a Code of Business Conduct for all Staff Members, which addresses conflict of interest, receiving gifts or any other benefit, accurate accounting and record keeping, corporate opportunities, confidentiality of information, fair dealing, protection and proper use of the Company’s assets including information assets and compliance with applicable laws and regulations including insider trading laws and, encouraging the reporting of any illegal or unethical behaviour."</t>
  </si>
  <si>
    <t xml:space="preserve">Although the Annual Report 2021/22 states that the Code of Conduct addresses the receiving of entertainment and gifts, it does not mention if it addresses the offer or giving of gifts. </t>
  </si>
  <si>
    <t>Annual Report 2021/22 pg. 78</t>
  </si>
  <si>
    <t>"The whistle blowing procedure of the possible improprieties in financial reporting, internal control or other matters by the employees is detailed in “Code of Conduct of Employees”"</t>
  </si>
  <si>
    <t>"The communication policy which includes code of conduct and ethics and the procedure for disseminating, monitoring and compliance with the code have been introduced Company wide and the Chairman confirms that he is not aware of any material violations of the Code of Conduct."</t>
  </si>
  <si>
    <t xml:space="preserve">Although the Annual Report 2021/22 states that the Code of conduct has procedures for monitoring, it does not mention if there is regular or continuous monitoring, nor is  there specific reference to the review of its suitability, adequacy and effectiveness </t>
  </si>
  <si>
    <t>Annual Report 2021/22 pg. 122</t>
  </si>
  <si>
    <t>"The Company does not have an identifiable parent of its own. The Company is the ultimate parent of the Group companies."</t>
  </si>
  <si>
    <t xml:space="preserve">Although the Annual Report 2021/22 states that the company is the parent of the group, it does not mention the beneficial owner of the company </t>
  </si>
  <si>
    <t>Annual Report 2021/22 pg. 122/246/247</t>
  </si>
  <si>
    <t>"Central Industries PLC
Central Development Ltd
Central Transports and Travels Ltd
Central Construction and Development (pvt) Ltd
Central Mineral Industries (Pvt) Ltd
Central Homes (Pvt) Ltd
CF Growth Fund Ltd
CF Insurance Brokers (Pvt) Ltd
Hedges Court Residences (Pvt) Ltd
Dehigama Hotels Company Ltd
Kandy Private Hospitals Ltd
Expanded Plastic Products (Pvt) Ltd
Mark Marine Services (Pvt) Ltd"</t>
  </si>
  <si>
    <t>"Central Industries PLC - 49.98%
Central Development Ltd - 99,99% 
Central Transports and Travels Ltd - 99,99%
Central Construction and Development (pvt) Ltd - 99,99%
Central Mineral Industries (Pvt) Ltd - 99,99%
Central Homes (Pvt) Ltd - 99,99%"
CF Growth Fund Ltd - 99,99%
CF Insurance Brokers (Pvt) Ltd - 99.99%
Hedges Court Residences (Pvt) Ltd - 100%
Dehigama Hotels Company Ltd - 79.69%
Kandy Private Hospitals Ltd - 66.74%
Expanded Plastic Products (Pvt) Ltd - 99.99%
Mark Marine Services (Pvt) Ltd - (Divested in September 2021"</t>
  </si>
  <si>
    <t>"All subsidiaries of the group as at the reporting date have been incorporated in Sri Lanka."</t>
  </si>
  <si>
    <t>"Central Industries PLC - Sri Lanka 
Central Developments Ltd. -Sri Lanka 
Dehigama Hotels Company Ltd. - Sri Lanka 
Expanded Plastic Products (Pvt) Ltd. - Sri Lanka 
Central Mineral Industries (Pvt) Ltd. -  Sri Lanka 
Central Transport &amp; Travels Ltd. - Sri Lanka 
Central Construction &amp; Development (Pvt) Ltd. - Sri Lanka 
CF Growth Fund Ltd. - Sri Lanka
The Kandy Private Hospitals Ltd. - Sri Lanka 
CF Insurance Brokers (Pvt) Ltd. -Sri Lanka 
Central Homes (Pvt) Ltd. - Sri Lanka 
Mark Marine Services (Pvt) Ltd. (Divested in September 2021) - Sri Lanka 
Hedges Court Residencies (Pvt) Ltd. - Sri Lanka"</t>
  </si>
  <si>
    <t>"Tea Smallholders Factories PLC
Nations Trust Bank PLC
Capital Suisse Asia Ltd"</t>
  </si>
  <si>
    <t>Annual Report 2021/22 pg. 122/248</t>
  </si>
  <si>
    <t>"Tea Smallholders_x000D_ Factories PLC_x000D_ - 29.30%_x000D_
Nations Trust Bank_x000D_ PLC_x000D_ - 21.38%_x000D_
Capital Suisse_x000D_ Asia Ltd _x000D_- (Liquidated in April 202"</t>
  </si>
  <si>
    <t>Annual Report 2021/22 pg. 85</t>
  </si>
  <si>
    <t>"Nations Trust Bank  PLC - No. 242, Union Place, Colombo 02.
Tea Smallholders Factories PLC - No. 4, Layden Bastian Road, Colombo 01."</t>
  </si>
  <si>
    <t>Annual Report 2021/22 pg. 196</t>
  </si>
  <si>
    <t>"Tea Smallholder Factories PLC - Sri Lanka 
Nations Trust Bank PLC -Sri Lanka 
Capital Suisse Asia Ltd. - Sri Lanka"</t>
  </si>
  <si>
    <t>"Income - 24,580,234 / 17,500,569"</t>
  </si>
  <si>
    <t>Annual Report 2021/22 pg. 94</t>
  </si>
  <si>
    <t>"The total capital expenditure with regard to property, plant and equipment, intangible assets and capital work-in progress of the company and the group amounted to Rs. 590.58 Million and Rs.759.19 Million respectively. (2020/21 - Company Rs. 489.75 Million and group Rs. 565.41 Million)"</t>
  </si>
  <si>
    <t>"Profit before tax 9,649,482 / 7,468,375"</t>
  </si>
  <si>
    <t>"Income tax expense - (2,373,343) / (2,112,956)"</t>
  </si>
  <si>
    <t>Annual Report 2021/22 pg. 84/88/94</t>
  </si>
  <si>
    <t>"SISU ATHWELA EDUCATIONAL PROGRAMME
The Company continued to contribute to the educational requirements of students from rural areas through the "Sisu Athwela" educational support programme. The students selected for the programme are provided with an annual supply of stationery, books, uniforms, shoes and a monthly financial grant for the entirety of their schooling period. Currently a total of 187 students from 162 Schools island wide are attached to the "Sisu Athwela" educational support programme, ranging from Grade 7 to Advanced Level. The project has been a tremendous success, enabling CF to foster relationships with not only the children and their families but also to form strong bonds with the surrounding community."
"The health services sector faced the biggest challenge ever with the onset of the pandemic. The Company continued to provide support to the National Hospital in Kandy by donating urgently needed medical equipment, such as Multipara monitors to treat COVID patients to Division of Biomedical Engineering Services and blood warmers, CPAP masks and feeding pumps to the Department of Neuroanaesthesia and ICU. The Company was also able to donate a Biometry machine to HelpAge Eye Hospital for the benefit of the senior citizens seeking medical assistance from the HelpAge."
"During the year, the Company made donations amounting to Rs. 5.35 Million (2020/21 Rs. 2.02 Million) in terms of the resolution passed at the last annual general meeting (“AGM”). This includes donations of Rs.5.33 Million made to Government approved charities (2020/21 Rs.2.02 Million). Total donations of the group during the year amounted to Rs. 5.86 Million (2020/21- Rs. 2.04 Million) of which Rs.5.33 Million was made to Government approved charities. (2020/21 Rs.2.01 Million)."</t>
  </si>
  <si>
    <t>Annual Report 2021/22 pg. 98/87</t>
  </si>
  <si>
    <t>"Employment policies of the Company are based on recruiting the best available people, training them to enhance their skills and offering equal career opportunities regardless of gender, race or religion."
"The company provides equal opportunities to its employees irrespective of gender and an excellent working environment at all times. We aim to foster a culture that supports and encourages females in the workplace to utilise their skills and grow their talent."</t>
  </si>
  <si>
    <t>Annual Report 2021/22 pg. 98</t>
  </si>
  <si>
    <t>"Employment policies of the Company are based on recruiting the best available people, training them to enhance their skills and offering equal career opportunities regardless of gender, race or religion."</t>
  </si>
  <si>
    <t>CEYLINCO INSURANCE PLC</t>
  </si>
  <si>
    <t>Annual Report 2021 pg. 89</t>
  </si>
  <si>
    <t>"Ultimate Parent Company
The Company has no identified parent Company"</t>
  </si>
  <si>
    <t xml:space="preserve">Although the Annual Report 2021 states that the company has no identified parent company, it does not mention the beneficial owner of the company </t>
  </si>
  <si>
    <t>Annual Report 2021 pg. 128</t>
  </si>
  <si>
    <t>"Serene Resorts Ltd. 
Ceylinco Healthcare Services Ltd. 
Ceylinco Investcorp (Pvt) Ltd. 
Ceylinco Insurance Company (Pvt) Ltd. (Maldives) 
Energy Lanka Holdings Ltd. 
International College of Business &amp; Technology Ltd. 
Ceylinco General Insurance Ltd. 
Ceylinco Life Insurance Ltd.
CEG Education Holdings (Pvt) Ltd. 
American Education Centre Ltd."</t>
  </si>
  <si>
    <t>"Serene Resorts Ltd. - 100 
Ceylinco Healthcare Services Ltd. - 99 99 
Ceylinco Investcorp (Pvt) Ltd. - 75 
Ceylinco Insurance Company (Pvt) Ltd. (Maldives) - 79 
Energy Lanka Holdings Ltd. - 100
International College of Business &amp; Technology Ltd. - 64 
Ceylinco General Insurance Ltd. - 100 
Ceylinco Life Insurance Ltd. - 100 
CEG Education Holdings (Pvt) Ltd. - 63 
American Education Centre Ltd. - 41"</t>
  </si>
  <si>
    <t>"All companies in the Group are limited liability companies incorporated and domiciled in Sri Lanka except for one subsidiary (Ceylinco Insurance Company (Pvt) Ltd., Maldives) and one associate (Sagaramatha Insurance Ltd) which are incorporated and domiciled in the Republic of Maldives and the Republic of Nepal respectively."</t>
  </si>
  <si>
    <t>Annual Report 2021 pg. 89/128</t>
  </si>
  <si>
    <t>"All companies in the Group are limited liability companies incorporated and domiciled in Sri Lanka except for one subsidiary (Ceylinco Insurance Company (Pvt) Ltd., Maldives) and one associate (Sagaramatha Insurance Ltd) which are incorporated and domiciled in the Republic of Maldives and the Republic of Nepal respectively."
"Principal place of business of all Subsidiaries’ except Ceylinco Insurance Company (Pvt) Ltd. Maldives is Sri Lanka. The Principal place of business of Ceylinco Insurance Company (Pvt) Ltd. (Maldives) is Maldives."</t>
  </si>
  <si>
    <t>Annual Report 2021 pg. 129</t>
  </si>
  <si>
    <t>"Ceylinco Homes International Ltd. 
Sagaramatha Insurance Ltd. 
Energy Generators (Pvt) Ltd. 
Citizens Development Business Finance PLC"</t>
  </si>
  <si>
    <t>"Ceylinco Homes International Ltd. - 33 
Sagaramatha Insurance Ltd. - 20 
Energy Generators (Pvt) Ltd. - 23 
Citizens Development Business Finance PLC - 39"</t>
  </si>
  <si>
    <t>All companies in the Group are limited liability companies incorporated and domiciled in Sri Lanka except for one subsidiary (Ceylinco Insurance Company (Pvt) Ltd., Maldives) and one associate (Sagaramatha Insurance Ltd) which are incorporated and domiciled in the Republic of Maldives and the Republic of Nepal respectively.</t>
  </si>
  <si>
    <t>Annual Report 2021 pg. 89/129</t>
  </si>
  <si>
    <t>"All companies in the Group are limited liability companies incorporated and domiciled in Sri Lanka except for one subsidiary (Ceylinco Insurance Company (Pvt) Ltd., Maldives) and one associate (Sagaramatha Insurance Ltd) which are incorporated and domiciled in the Republic of Maldives and the Republic of Nepal respectively."
"Principal place of business of Associate Companies’ except Sagaramatha Insurance Ltd. is Sri Lanka. The principal place of business of Sagaramatha Insurance Ltd is Nepal."</t>
  </si>
  <si>
    <t>Annual Report 2021 pg. 83</t>
  </si>
  <si>
    <t>"Net Income - 60,613,392 / 8 1,634,898"</t>
  </si>
  <si>
    <t>Annual Report 2021 pg. 87/117</t>
  </si>
  <si>
    <t>"Acquisition of Property, Plant &amp; Equipment - (1,370,694) / -"
"Additions/Transfers - 900,215"</t>
  </si>
  <si>
    <t>"Profit Before Tax 12,623,332 / 1,459,260"</t>
  </si>
  <si>
    <t>"Income Tax Expense - (2,562,683) / (186,117)"</t>
  </si>
  <si>
    <t>Annual Report 2021 pg. 32/42/43</t>
  </si>
  <si>
    <t>"The Company donated high flow oxygen machines to 7 regional hospitals to better treat COVID-19 infected patients. Other life-saving medical equipment was donated to strengthen the medical facilities of hospitals which were grappling with a surge in the number of patients. As a forerunner in environmental conservation under its Go Green project, a 100 Mw rooftop solar energy project was launched at La Serena at a cost of Rs. 15 Mn – a significant step in the direction of achieving the objective of reducing the carbon footprint."
"The Company donated much needed “High Flow Nasal Cannula” (HFNC) equipment to seven regional level hospitals. A high flow nasal cannula is used to provide relatively high Fi02 to patients with severe hypoxic respiratory failure. A special feature of this initiative is that the Company’s staff spearheaded the project by identifying and informing head office of the requirements, sourcing the equipment and handing over to the hospitals that were in need. The total value of the above donation was Rs. 6.82 Million"
"Staff of Ceylinco Life rallied together to provide dry rations to daily wage earners who were unable to find adequate food for their families due to the travel restrictions imposed to curtail the spread of COVID-19 in the Colombo District. These dry ration packs were distributed to the families in the Slave Island and Torrington areas. Ceylinco Life worked with the Centre for Humanitarian Affairs of the Consortium of Humanitarian Agencies (CHA) and officers of the Police in this effort. 324 employees working in the Head office and island wide branches contributed 50% of the cost of each dry ration pack whilst Ceylinco Life contributed the balance 50% of the cost. Total value of the total packs amounted to Rs.1.44 Million.
Quality Education - Development of a new classroom design
Ceylinco Life focused on designing a new classroom for the 22.3x17.3 classrooms donated over the years. This was done following the feedback received from the school teachers and students. The new classroom design plan that has been introduced in 2021 will be followed when constructing future classrooms under this project. The first classroom project under this plan will be constructed in
Indikolapalssa School in Sewanagala Monaragala District."</t>
  </si>
  <si>
    <t>Country by Country Reporting - Maldives</t>
  </si>
  <si>
    <t>Annual Report 2021 pg. 163</t>
  </si>
  <si>
    <t>"Ceylinco Insurance Company (Pvt) Ltd. - Maldives is liable to pay income tax at 15% on its business income in Maldives."</t>
  </si>
  <si>
    <t>Although the Annual Report 2021 mentions the tax rate in Maldives, it does not specify the amount of income tax paid</t>
  </si>
  <si>
    <t>Country by Country Reporting - Nepal</t>
  </si>
  <si>
    <t>Annual Report 2021 pg. 77</t>
  </si>
  <si>
    <t>"It is a Company policy to provide equal opportunities in the recruitment and employment of staff."</t>
  </si>
  <si>
    <t>CEYLON BEVERAGE HOLDINGS PLC</t>
  </si>
  <si>
    <t>Annual Report 2021/22 pg. 25</t>
  </si>
  <si>
    <t>"PURPOSE OF THE AUDIT COMMITTEE
To assist the Board of Directors in fulfilling its oversight responsibilities for the financial reporting process, the system of internal control over financial reporting, the audit process and the Company’s process for monitoring compliance with laws and regulations, Company policies and procedures, and the code of conduct."</t>
  </si>
  <si>
    <t>Annual Report 2021/22 44/98/125</t>
  </si>
  <si>
    <t>"The parent company of Ceylon Beverage Holdings PLC is Carson Cumberbatch PLC (CCPLC), and the ultimate parent Company is Bukit Darah PLC."</t>
  </si>
  <si>
    <t>Annual Report 2021/22 pg. 44</t>
  </si>
  <si>
    <t>"Lion Brewery (Ceylon) PLC (LBCPLC)
Pubs 'N Places (Private) Limited
Retail Spaces (Private) Limited
Luxury Brands (Private) Limited
Pearl Springs (Private) Limited (PSPL)
Millers Brewery Limited"</t>
  </si>
  <si>
    <t>"Lion Brewery (Ceylon) PLC (LBCPLC) - 52.25%
Pubs 'N Places (Private) Limited - 99.9%
Retail Spaces (Private) Limited - 100%
Luxury Brands (Private) Limited - 100%
Pearl Springs (Private) Limited (PSPL) - 52.25% (Wholly owned subsidiary of LBCPLC)
Millers Brewery Limited - 52.25% (Wholly owned subsidiary of PSPL)"</t>
  </si>
  <si>
    <t>"Revenue * 935,862 / 60,211,220"</t>
  </si>
  <si>
    <t>"The total expenditure on the purchase of capital assets by the Group during the year amounted to Rs. 2,100.34Mn (2021 - Rs. 1,188.40Mn)."</t>
  </si>
  <si>
    <t>"Profit before taxation 958,208 / 5,885,176"</t>
  </si>
  <si>
    <t>"Income tax expenses - (144,561) / (2,375,031)"</t>
  </si>
  <si>
    <t>"No donations were made by the Company and its Subsidiaries during the year (2021 - Nil)."</t>
  </si>
  <si>
    <t>CEYLON COLD STORES PLC</t>
  </si>
  <si>
    <t>Annual Report 2021/22 pg. 88</t>
  </si>
  <si>
    <t>"The CCS Group places the highest value on ethical practices and has promulgated a zero tolerance policy towards corruption and bribery in all its transactions and strives to maintain a culture of honesty as opposition to fraud and corruption."</t>
  </si>
  <si>
    <t>Annual Report 2021/22 pg. 111</t>
  </si>
  <si>
    <t>"Compliance with Laws and Regulations
The Company and the CCS Group has complied with all applicable laws and regulations. A compliance checklist is signed on a quarterly basis by responsible officers and any violations are reported to the Audit Committee and Board of Directors."</t>
  </si>
  <si>
    <t>https://www.elephanthouse.lk/corporate/our-company/company-policy.html</t>
  </si>
  <si>
    <t>"Our organisation’s ethics are the established values and principles based on which we conduct and wish to conduct our activities. They also describe the moral and ethical climate within our organisation. Ethical business conduct provides strong organisational integrity, sets the tone of our organisation’s culture and drives our business strategies, goals, policies, and activities. Our Code of Conduct (Our Code) applies to all of us - employees of John Keells Holdings PLC and its subsidiaries, and it sets down the minimum expectations, wherever we are based and whichever John Keells Group business we work for."</t>
  </si>
  <si>
    <t xml:space="preserve">Although the company website states that the Code of Conduct applies to all employees, it does not mention if the code of conduct applies to directors. </t>
  </si>
  <si>
    <t>Annual Report 2021/22 pg. 88/16</t>
  </si>
  <si>
    <t>"The CCS Group seeks to ensure that ethical business practices are the norm from the business unit level, down to the individual employee. Its transparent control and prevention mechanisms also extend to its value chain, to its customers, suppliers and business partners."
"Supplier audits"</t>
  </si>
  <si>
    <t>Although the Annual Report 2021/22 states that its transparent control and prevention mechanisms, extends to all suppliers and business partners, it does not mention if the company carries out anti-corruption due diligence.</t>
  </si>
  <si>
    <t>"Code of conduct, which also includes policies on gifts, entertainment, facilitation payments, proprietary and confidential information"</t>
  </si>
  <si>
    <t xml:space="preserve">Although the Annual Report 2021/22 states that the Code of conduct addresses entertainment and gifts, it does not mention if it addresses the receiving and offer or giving of entertainment and gifts. </t>
  </si>
  <si>
    <t xml:space="preserve">Although the Annual Report 2021/22 states that the Code of conduct includes policies on facilitation payments, it does not explicitly prohibit facilitation payments. </t>
  </si>
  <si>
    <t>"Whistle-blower policy"</t>
  </si>
  <si>
    <t>"CCS Group made no political donations."</t>
  </si>
  <si>
    <t>"The Company’s ultimate Parent and controlling entity is John Keells Holdings PLC (JKH), a Company incorporated in Sri Lanka."</t>
  </si>
  <si>
    <t>"Jaykay Marketing Services (Pvt) Ltd
LogiPark International (Pvt) Ltd
The Colombo Ice Company (Pvt) Ltd."</t>
  </si>
  <si>
    <t>Annual Report 2021/22 pg. 106/125/131</t>
  </si>
  <si>
    <t>"Jaykay Marketing Services ( Pvt) Ltd 100%
The Colombo Ice Company (Pvt) Ltd 100%
LogiPark International (Pvt) Ltd 100%"</t>
  </si>
  <si>
    <t>Annual Report 2021/22 pg. 125</t>
  </si>
  <si>
    <t>"Jaykay Marketing Services (Pvt) Ltd - The registered office of the Company is located at 117, Sir Chittampalam A. Gardiner Mawatha, Colombo 02. 
The Colombo Ice Company (Pvt) Ltd - The registered office of the Company is located at 117, Sir Chittampalam A. Gardiner Mawatha, Colombo 02."</t>
  </si>
  <si>
    <t xml:space="preserve">Although the Annual Report 2021/22 states the country of incorporation for some fully consolidated subsidiaries, it does not mention the country of incorporation for all fully consolidated subsidiaries. </t>
  </si>
  <si>
    <t>"Jaykay Marketing Services (Pvt) Ltd -  Principal place of business of the Company
is located at 148, Vauxhall Street, Colombo 02.
The Colombo Ice Company (Pvt) Ltd - Principal place of business of the Company is located at 148, Vauxhall Street, Colombo 02."</t>
  </si>
  <si>
    <t xml:space="preserve">Although the Annual Report 2021/22 states the country of operation for some fully consolidated subsidiaries, it does not mention the country of operation for all fully consolidated subsidiaries. </t>
  </si>
  <si>
    <t>Annual Report 2021/22 pg. 118</t>
  </si>
  <si>
    <t>"Total revenue from contracts with customers - 84,543,205/ 12,837,064"</t>
  </si>
  <si>
    <t>"The total capital expenditure on acquisition of property, plant and equipment of the Company and the CCS Group amounted to Rs. 939 million and Rs. 5,099 million (2020/21 Rs. 429 million and Rs. 2,606 million) respectively"</t>
  </si>
  <si>
    <t>"Profit before tax -  2,781,776/1,643,725"</t>
  </si>
  <si>
    <t>Annual Report 2021/22 pg. 156</t>
  </si>
  <si>
    <t>"Tax charge for the period - 254,173 / 168,980"</t>
  </si>
  <si>
    <t>Annual Report 2021/22 pg. 07/70</t>
  </si>
  <si>
    <t>"Investment in CSR Rs. million 39"
"John Keells Praja Shakthi
This initiative is a unique livelihood development program aimed at creating sustainable avenues for financial empowerment among our communities. During the year, CCS collaborated with the John Keells Foundation to conduct the following programmes in Ranala:
• Paper bag project: Upskill and empower women entrepreneurs in paper-related production through offering training and guidance on new products to be provided
to our retail outlets and knowledge sharing to make Vesak lanterns and creating market access
• Pottery project: The project aimed to support the potter community in Ranala by funding and facilitating the renovation of a clay mixing machine among the potters
thereby enhancing operational capabilities and capacity. By engaging with an industry expert, we also supported new product development in addition to market linkages through Laksala and digital marketing training.
Education 
CCS conducted a Digital Learning initiative to facilitate online learning for underprivileged school children preparing for examinations. In partnership with the John Keells Foundation, CCS distributed electronic tabs with data packages for 50 deserving students from four government schools close to the Ranala factory, namely, Dedigamuwa K.V, Dewamitta M.V, Munidasa Kumarathunga Vidyalaya and Philip Thilakawardhane M.V. Meanwhile, we also awarded 5 scholarships for students engaged in Advanced Level and University education from Ranala under JKF’s Higher Education Scholarship Program (HES)
COVID-19 relief
• Donation of PCR testing booths to the Nawagamuwa Hospital in order to expand testing capabilities
• Collaborated with the John Keells Foundation to provide a wall oxygen system for 5 High Dependency Unit beds along with 5 bed top Oxygen flow regulators to the Nawagamuwa Divisional Hospital
Skill development
Through the Keells Retail Academy, the Retail sector empowers the country’s youth through providing opportunities for skill and career development. The course is accredited by NAITA and NVQ and is a comprehensive 18-month program on all operational aspects in the retail industry. Trainees are also absorbed to the supermarket cadre and have the opportunity of progressing to manager-grade through a fast track development program. Keells has signed an MoU with University of Kelaniya to offer retail experience to graduates in Marketing."</t>
  </si>
  <si>
    <t>Annual Report 2021/22 pg. 10/55</t>
  </si>
  <si>
    <t>"Strategic focus on employee well-being through comprehensive safety measures enabled both the Manufacturing and Retail Sectors to ensure continuity of all manufacturing, and retail operations during the year. In line with the John Keells Group’s “ONE JKH” initiative which focuses on Diversity, Equity and Inclusion, the Group launched several programmes to nurture an inclusive workplace including awareness sessions in addressing unconscious bias and preventing sexual harassment, revisions to recruitment guidelines and provision of subsidised child-care facilities among others."
"CCS Group actively promotes diversity and equality at work through its equal opportunity policy, anti-sexual harassment and non-discrimination policy"</t>
  </si>
  <si>
    <t>Annual Report 2021/22 pg. 55</t>
  </si>
  <si>
    <t>"CCS Group actively promotes diversity and equality at work through its equal opportunity policy, anti-sexual harassment and non-discrimination policy"</t>
  </si>
  <si>
    <t>"LogiPark International (Pvt) Ltd (LPI) is a wholly owned Subsidiary of JMSL. LPI was incorporated on the 06th July 2018 to construct and operate a 260,000 sq. ft. mega logistics centre on a 9-acre land in Kerawalapitiya. The lease agreement for the respective land was awarded by the Cabinet of Ministers to John Keells Logistics (Pvt) Ltd, and was signed between John Keells Logistics (Pvt) Ltd and Sri Lanka Land Reclamation and Development Corporation and was subsequently sub-leased to LPI. The Company has also qualified for Section 17 of the Board of Investment (BOI) Act to execute the project."</t>
  </si>
  <si>
    <t>CEYLON GUARDIAN INVESTMENT TRUST PLC</t>
  </si>
  <si>
    <t>Annual Report 2021/22 pg. 12</t>
  </si>
  <si>
    <t>"The management together with the Carson Group's legal division proactively identify and set up appropriate systems and processes for legal and regulatory compliance in respect of the Company’s operations.
•• Periodic training programmes for staff to improve the awareness of changes in applicable laws and regulations.
•• Reviews on regular basis by the compliance team and the management certification of compliance with relevant laws and regulations on a periodic basis."</t>
  </si>
  <si>
    <t>"A Code of Ethics signed by all staff and constant education and awareness of the code."</t>
  </si>
  <si>
    <t xml:space="preserve">Although the Annual Report 2021/2 states that the code of ethics is signed by all staff, it does not mention if it applies to directors. </t>
  </si>
  <si>
    <t xml:space="preserve">Although the Annual Report 2021/22 states that all staff receive constant education and awareness of the code, it does not mention if directors receive education and awareness on the code. </t>
  </si>
  <si>
    <t>Annual Report 2021/22 pg. 13/29</t>
  </si>
  <si>
    <t>"A sound system of internal controls and regular reviews are carried out by the compliance department."
"Purpose of the Audit Committee
To assist the Board of Directors in fulfilling its oversight responsibilities for the financial reporting process, the system of internal control over financial reporting, the audit process and the Company’s process for monitoring compliance with laws and regulations, Company policies and procedures, and the code of conduct."</t>
  </si>
  <si>
    <t xml:space="preserve">Although the Annual Report 2021/22 states that the code of conduct is monitored it does not mention if there is regular and continuous monitoring, nor is there specific reference to the review of its suitability, adequacy and effectiveness </t>
  </si>
  <si>
    <t>Annual Report 2021/22 pg. 43/93</t>
  </si>
  <si>
    <t>"Carson Cumberbatch PLC is the parent company of Ceylon Guardian Investment Trust PLC and Bukit Darah PLC is the ultimate parent and controlling entity of Ceylon Guardian Investment Trust PLC."</t>
  </si>
  <si>
    <t>"Ceylon Investment PLC 
Rubber Investment Trust Limited 
Guardian Capital Partners PLC 
Guardian Fund Management Limited 
Guardian Fund Management LLC 
Guardian Value Fund LLC"</t>
  </si>
  <si>
    <t>"Ceylon Investment PLC - 65.94
Rubber Investment Trust Limited - 82.98
Guardian Capital Partners PLC - -
Guardian Fund Management Limited - 100.00
Guardian Fund Management LLC - 82.97
Guardian Value Fund LLC-  82.97"</t>
  </si>
  <si>
    <t>Annual Report 2021/22 pg. 43/102</t>
  </si>
  <si>
    <t>"The registered office and principal place of business of the Company, its subsidiaries, and jointly controlled entities are located at No. 61 Janadhipathi Mawatha, Colombo 01."
"The Group is exposed to currency risk, through its subsidiaries, Guardian Fund Management LLC and Guardian Value Fund LLC (incorporated in Mauritius), which is denominated in a currency other than the Group's functional currency, which is the prime factor that exposes the Group to currency risk."</t>
  </si>
  <si>
    <t>Annual Report 2021/22 pg. 43/10</t>
  </si>
  <si>
    <t>"The registered office and principal place of business of the Company, its subsidiaries, and jointly controlled entities are located at No. 61 Janadhipathi Mawatha, Colombo 01."
"Guardian Value Fund LLC and Guardian Fund Management LLC which are domiciled in Mauritius are subject to laws and regulations imposed by regulatory authorities there."</t>
  </si>
  <si>
    <t>"Guardian Acuity Asset Management Limited"</t>
  </si>
  <si>
    <t>"Guardian Acuity Asset Management Limited  -50.00"</t>
  </si>
  <si>
    <t>Annual Report 2021/22 pg. 43/77</t>
  </si>
  <si>
    <t>"The registered office and principal place of business of the Company, its subsidiaries, and jointly controlled entities are located at No. 61 Janadhipathi Mawatha, Colombo 01."
"Guardian Acuity Asset Management Limited is a company incorporated in Sri Lanka, to set up and carry out unit trust management activities licensed by Securities and Exchange Commission of Sri Lanka, and governed by a Joint Venture agreement between Acuity Partners (Private) Limited and Ceylon Guardian Investment Trust PLC. Ceylon Guardian Investment Trust PLC and Acuity Partners (Pvt) Limited hold 50% each of the issued share capital of Guardian Acuity Asset Management Limited."</t>
  </si>
  <si>
    <t>"The registered office and principal place of business of the Company, its subsidiaries, and jointly controlled entities are located at No. 61 Janadhipathi Mawatha, Colombo 01."</t>
  </si>
  <si>
    <t>"Revenue - 1,168,979 / 409,624"</t>
  </si>
  <si>
    <t>"Property plant &amp; equipment 1,532"</t>
  </si>
  <si>
    <t>"Profit / (loss) before taxation (835,857) / (34,432)"</t>
  </si>
  <si>
    <t>"Income tax expense - (84,956) / (29,385)"</t>
  </si>
  <si>
    <t>Annual Report 2021/22 pg. 73</t>
  </si>
  <si>
    <t>"Guardian Value Fund LLC
Revenue - 20,751"</t>
  </si>
  <si>
    <t xml:space="preserve">Although the Annual Report 2021/22 states the revenue of one foreign subsidiary, it does not mention the revenue/sales in Mauritius. </t>
  </si>
  <si>
    <t>"Guardian Value Fund LLC and Guardian Fund Management LLC are incorporated under the laws of Mauritius in accordance with the Mauritius Companies Act and has been granted a Global Business License by the Financial Services Commission of Republic of Mauritius (the “FSC”). The Companies are liable for income tax in Mauritius on its chargeable income at 15% (The companies may claim a tax credit equivalent to the higher of the foreign tax paid or 80% of the Mauritius tax on its foreign-source income)."</t>
  </si>
  <si>
    <t>CEYLON TOBACCO COMPANY PLC</t>
  </si>
  <si>
    <t>Our Standards of Business Conduct 2020 pg. 9</t>
  </si>
  <si>
    <t>"BAT has a zero tolerance approach and is committed to working against bribery and corruption in all forms. It is wholly unacceptable for Group companies, employees, or our business partners to be involved or implicated in any way in corrupt practices."</t>
  </si>
  <si>
    <t>It has been stated in the Standards of Business Conduct 2020.</t>
  </si>
  <si>
    <t>Annual Report 2021 pg. 162/38</t>
  </si>
  <si>
    <t>"Our SoBC policy clearly articulates the high standards expected from our Directors, employees and third parties working on behalf of the Company. It covers areas such as bribery and corruption, political contributions, money laundering, principles of engagement, and human rights. The SoBC policy requires all staff to act in an ethical and transparent manner with the highest standards of business integrity, in compliance with all applicable laws and regulations to ensure that standards are never compromised for results."
"CTC’s governance structures, policies and framework are aligned to the bestin- class practices of BAT. The framework also complies with local regulatory requirements including the Companies Act No. 7 of 2007, Listing Rules of the CSE, Code of Best Practice on Corporate Governance 2017 issued by the Institute of Chartered Accountants of Sri Lanka, and other relevant laws and regulations."</t>
  </si>
  <si>
    <t>Annual Report 2021 pg. 10</t>
  </si>
  <si>
    <t>"Other key governance related developments during the year included widening the scope of the CSI Steering-Committee of the Board to include ESG considerations and strengthening of the Anti-Corruption and Anti-Bribery procedures with the launch of the Third-Party Anti-Financial Crimes Procedure."</t>
  </si>
  <si>
    <t>Our Standards of Business Conduct 2020 pg. 1</t>
  </si>
  <si>
    <t>"‘employees’ includes, where the context admits, directors, officers and permanent employees of Group companies"</t>
  </si>
  <si>
    <t>It has not been stated in the Annual Report 2021 and the Standards of Business Conduct 2020</t>
  </si>
  <si>
    <t>Annual Report 2021 pg. 162</t>
  </si>
  <si>
    <t>"Our SoBC policy clearly articulates the high standards expected from our Directors, employees and third parties working on behalf of the Company. It covers areas such as bribery and corruption, political contributions, money laundering, principles of engagement, and human rights. The SoBC policy requires all staff to act in an ethical and transparent manner with the highest standards of business integrity, in compliance with all applicable laws and regulations to ensure that standards are never compromised for results."</t>
  </si>
  <si>
    <t>https://www.ceylontobaccocompany.com/group/sites/SRI_9PMJN9.nsf/vwPagesWebLive/DOBJBG7L?opendocument</t>
  </si>
  <si>
    <t>"Our ABC procedure ensures that all third parties and non-company personnel engaged by CTC comply with stringent anti-bribery and corruption standards while carrying out work on behalf of the company. It ensures that all service providers conduct their business in a manner that avoids risk of bribery and corruption."</t>
  </si>
  <si>
    <t>It has been stated on the company website</t>
  </si>
  <si>
    <t>Annual Report 2021 pg. .121/162</t>
  </si>
  <si>
    <t>"CTC has adopted BAT’s world-class governance frameworks and standards such as the SoBC policy, which help minimise unethical behaviour such as corruption, money laundering, bribery, and tax evasion. We are clear to all our employees, suppliers and stakeholders that our ethical standards of conduct must not be compromised on for the sake of results. They should speak-up if they have a concern about actual or suspected wrong-doing."
"In 2021, the Group rolled out the Third- Party Anti-Financial Crime Procedure (AFC), a holistic standard combining and revising the requirements previously outlined under the Anti-Corruption and Anti-Bribery (ABAC) Procedure and supply chain compliance. The new procedure sets out the Group-wide minimum mandatory steps required for dealings with all third parties, and is designed to assess and mitigate third party risks on bribery and corruption, money laundering, terrorist financing, illicit trade, sanctions, and tax evasion. The risk-based due diligence of all third parties is conducted through an online workflow platform, Coupa Risk Assess (CRA) and each new contracting entity is required to undergo a vendor creation procedure, which is continually assessed and reviewed as per the risk rating of the entity."</t>
  </si>
  <si>
    <t xml:space="preserve">It has been stated in the Annual Report 2021 and the company website. </t>
  </si>
  <si>
    <t>Annual Report 2021/22 pg. 121/163</t>
  </si>
  <si>
    <t>"100% employees given training and awareness on the SoBC policy"
"All employees are required to formally confirm their compliance to the SoBC policy every year. During this sign-off, they undergo training and assessment and reaffirm their commitment to the SoBC policy, by disclosing any conflicts of interest with the business."</t>
  </si>
  <si>
    <t>Although the Annual Report 2021 states that all employees are required to undergo SoBC training, it does not specify if directors undergo such training.</t>
  </si>
  <si>
    <t>Our Standards of Business Conduct 2020 pg. 10</t>
  </si>
  <si>
    <t>"Any gifts &amp; entertainment you offer, give or receive must:
never be given/accepted if it can constitute bribery and corruption, as defined in the Anti-Bribery and Corruption Policy
not be a gift of cash or cash equivalent (vouchers, gift certificates, loans, or securities)
not be, or give the appearance of being lavish or inappropriate (disrespectful, indecent, sexually explicit or might otherwise reflect on any Group company poorly, having regard to local culture)
in addition, all G&amp;E above the threshold for Public Officials and Private sector  stakeholders must be recorded in the Group company’s G&amp;E Register"</t>
  </si>
  <si>
    <t>"You must not make facilitation payments (directly or indirectly), other than where necessary to protect the health, safety or liberty of any employee."</t>
  </si>
  <si>
    <t>Annual Report 2021 pg. 40</t>
  </si>
  <si>
    <t>"The high standards we expect from our employees is articulated through our SoBC policy, which sets out clear guidelines on preventing bribery and corruption, money laundering, and political contributions, among others. In creating an open culture, the ‘Speakup’ channels encourage employees and our business partners to raise any concerns or grievances confidentially and anonymously. This includes the ‘Speak-up’ hotline, which is managed independently and available 24 hours, the ‘Speak-up’ portal, which enables digital interaction, as well as the SoBC portal ‘Conversant.’ These platforms ensure that anonymity and confidence is preserved at all times."</t>
  </si>
  <si>
    <t>It has been stated in the Annual Report 2021 and the Standards of Business Conduct 2020</t>
  </si>
  <si>
    <t>Our Standards of Business Conduct 2020 pg. 5</t>
  </si>
  <si>
    <t>"No matter how you choose to Speak Up, your identity will be kept confidential as we fairly and objectively investigate your concerns. You will also receive feedback on the outcome if we are able to contact you."</t>
  </si>
  <si>
    <t>"You will not suffer any form of reprisal (whether directly or indirectly) for speaking up about actual or suspected wrongdoing, even if you are mistaken. We do not tolerate the harassment or victimisation of anyone raising concerns or anyone who assists them. Such conduct is itself a breach of the SoBC and will be treated as a serious disciplinary matter."</t>
  </si>
  <si>
    <t>Annual Report 2021 pg. 63</t>
  </si>
  <si>
    <t>"We have always nurtured a strong compliance and control environment through comprehensive policies and procedures, structured governance mechanisms, and ongoing sessions to raise employee awareness. A CTC dedicated compliance resource ensures compliance to the SoBC policy and adherence to all internal policies and procedures at all times. This improves the overall control environment in the end-market. Meanwhile, Heads of key functions are required to annually sign-off on the key controls that are expected to be in place as part of a self-assessment mechanism for internal controls."</t>
  </si>
  <si>
    <t>Although the Annual Report 2021 states that the heads of key functions must sign off on the SoBC policy annually, it does not mention if they  review its suitability, adequacy and effectiveness, and implement improvements as appropriate</t>
  </si>
  <si>
    <t>Our Standards of Business Conduct 2020 pg. 17</t>
  </si>
  <si>
    <t>"All political contributions must be:
expressly permitted by local law, as confirmed by external legal advice
notified in advance to the relevant Regional Head of LEX or equivalent (subject to any applicable law governing the nationality of persons permitted to be involved in such activity) authorised in advance by the board of the relevant Group company fully recorded in the company’s books if required, placed on public record"</t>
  </si>
  <si>
    <t>Although the Standards of Business Conduct 2020 sets out a policy on political contributions, it does not expressly prohibit political contributions or mandatorily require that such contributions be publicly disclosed.</t>
  </si>
  <si>
    <t>Annual Report 2021 pg. 68</t>
  </si>
  <si>
    <t>"British American Tobacco Plc (“BAT”) is the ultimate parent company of Ceylon Tobacco Company PLC through British American Tobacco International Holdings BV."</t>
  </si>
  <si>
    <t xml:space="preserve">Although the Annual Report 2021 states the ultimate parent of the group, it does not mention the beneficial owner of the company </t>
  </si>
  <si>
    <t xml:space="preserve">It has not been stated in the Annual Report 2021 if the Company has any fully consolidated holdings. </t>
  </si>
  <si>
    <t xml:space="preserve">It has not been stated in the Annual Report 2021 if the Company has any non-fully consolidated holdings. </t>
  </si>
  <si>
    <t>Annual Report 2021 pg. 64</t>
  </si>
  <si>
    <t>"Revenue - 33,615,233</t>
  </si>
  <si>
    <t>Annual Report 2021 pg. 18</t>
  </si>
  <si>
    <t>"Capital expenditure: Rs. 844 Million"</t>
  </si>
  <si>
    <t>"Profit before income tax 26,646,222"</t>
  </si>
  <si>
    <t>"Income tax expenses 9 (10,499,737)"</t>
  </si>
  <si>
    <t>Annual Report 2021/22 pg. 130</t>
  </si>
  <si>
    <t>"Sustainable Agriculture Development Programme (SADP)
Small-scale infrastructure development projects
144 projects from 2019 with 88 projects in 2021
Enhance agricultural knowledge
Suwajeewana - Water for life
Prajaloka - Transforming communities
Govisavi - Uplifting generations of farmers
Pawra - Volunteerism
Udaharitha - Nurturing nature for the future
Divisahana - Frontliners of hope
We have a long history of working with communities across Sri Lanka, addressing their critical problems and driving meaningful change in supporting their socio-economic progress. Through the suite of 6 new CSI brand identities launched in 2021 and the ongoing SADP programme, we continue to support and uplift the lives of
vulnerable communities across the island.
Improve rural livelihoods 18,800 beneficiaries across 4,700 families
Access to clean drinking water through 10 RO plants
Improve access to irrigation facilities and improve other infrastructure
Disaster relief during national crises 
COVID relief efforts in 2021"</t>
  </si>
  <si>
    <t>Although the Annual Report 2021 describes community contributions, it does not mention the amount contributed.</t>
  </si>
  <si>
    <t>Our Standards of Business Conduct 2020 pg. 13</t>
  </si>
  <si>
    <t>"All aspects of harassment and bullying are completely unacceptable. We are committed to removing any such actions or attitudes from the workplace. Harassment and bullying includes, but is not limited to, any form of sexual, verbal, non-verbal and physical behaviour which is abusive, humiliating or intimidating."</t>
  </si>
  <si>
    <t>"We must not allow race, colour, gender, age, disability, sexual orientation, class, religion, politics, smoking habits, or any other characteristic protected by law to influence our judgement when it comes to the recruitment, development, advancement or retirement of any employee. This reflects our support for ILO Convention 111 which sets out fundamental principles concerning the elimination of discrimination in the workplace."</t>
  </si>
  <si>
    <t>"We are dedicated to providing equal opportunities to all our employees and to creating an inclusive workforce by promoting employment equality.  We must not allow race, colour, gender, age, disability, sexual orientation, class, religion, politics, smoking habits, or any other characteristic protected by law to influence our judgement when it comes to the recruitment, development, advancement or retirement of any employee.</t>
  </si>
  <si>
    <t>CHEVRON LUBRICANTS LANKA PLC</t>
  </si>
  <si>
    <t>Annual Report 2021 pg. 30/34</t>
  </si>
  <si>
    <t>"The primary function as per the charter is to assist the Board in fulfilling its responsibilities by reviewing the financial information which is provided to shareholders, the systems of internal controls which management and board of directors have established, compliance with laws, regulations and ethics, risk management, performance, qualifications and independence of the external auditors and the performance of the internal audit."
"Our policy is to conduct our business in accordance with the highest standards of integrity and ethics, and in compliance with all applicable laws."</t>
  </si>
  <si>
    <t>Annual Report 2021 pg. 31</t>
  </si>
  <si>
    <t>"Employees at all levels are required to undergo mandatory training of the code and there is a robust compliance monitoring and reporting process in place."</t>
  </si>
  <si>
    <t xml:space="preserve">Although the Annual Report 2021 states that the code applies to all employees, it does not mention if the code applies to Directors. </t>
  </si>
  <si>
    <t>Annual Report 2021 pg. 35</t>
  </si>
  <si>
    <t>"Risk response
The Company conducts regular supplier evaluations and benchmarking of such activities to re-validate the decision parameters of outsourcing. We believe that we maintain excellent relationships with our business partners and we share best practices with them."</t>
  </si>
  <si>
    <t xml:space="preserve">Although the Annual Report 2021 states that the company conducts regular supplier evaluations, it does not mention if suppliers must abide by the company's anti-corruption programme or supplier code of conduct. </t>
  </si>
  <si>
    <t xml:space="preserve">Although the Annual Report 2021 states that all employees are trained on the code of conduct, it does not mention if directors are trained on the code. </t>
  </si>
  <si>
    <t>"The BCEC includes the following subject areas;
Avoiding conflicts of interests which also covers accepting or giving gifts, fees, favours or other advantages &amp; insider trading."</t>
  </si>
  <si>
    <t>"Whistle blowing
The Chevron Business Conduct and Ethics code encourage any employee having information or knowledge of any violation of the Code promptly report it to his or her management, the Corporation’s Auditing Department, Corporate Security, or the employee may call the toll-free 24 hour compliance hot line. Names and contact telephone numbers of subject matter experts under each compliance subject and hot line numbers have been widely displayed within the Company."</t>
  </si>
  <si>
    <t>Although the Annual Report 2021 mentions the existence of a whistle-blowing channel,  there is no assurance of confidentiality and/or anonymity</t>
  </si>
  <si>
    <t xml:space="preserve">Although the Annual Report 2021 states that there are monitoring processes in place, it does not mention if there is regular or continuous monitoring, nor is  there specific reference to the review of its suitability, adequacy and effectiveness </t>
  </si>
  <si>
    <t>"The BCEC includes the following subject areas;
Government affairs and political involvement."</t>
  </si>
  <si>
    <t xml:space="preserve">Although the Annual Report 2021 states that the BCEC covers government affairs and political involvement, it does not specifically mention whether the company has a policy on political contributions that either prohibits such contributions or requires such contributions to be publicly disclosed. </t>
  </si>
  <si>
    <t>Annual Report 2021 pg. 54/78</t>
  </si>
  <si>
    <t>"The ultimate parent of the Company is Chevron Corporation Inc., incorporated in San Ramon - USA."
"The Company is controlled by Chevron Ceylon Limited which owns 51% of the Company’s shares."</t>
  </si>
  <si>
    <t>It has not been stated in the Annual Report 2021 if the Company has any fully consolidated holdings</t>
  </si>
  <si>
    <t>Annual Report 2021 pg. 50</t>
  </si>
  <si>
    <t>"Sales - 16,866,310,961"</t>
  </si>
  <si>
    <t>Annual Report 2021 pg. 37</t>
  </si>
  <si>
    <t>"Capital expenditure incurred during 2021 including work-in-progress amounted Rs. 89,218,233 (2020: Rs. 58,880,993)."</t>
  </si>
  <si>
    <t>"Profit before tax -  4,332,713,655"</t>
  </si>
  <si>
    <t>"Income tax expenses -  (406,604,475)"</t>
  </si>
  <si>
    <t>"No donations were made by the Company during the year. (2020: Nil)."</t>
  </si>
  <si>
    <t>It has been stated in the Annual Report 2021 that no donations were made for the year 2021.</t>
  </si>
  <si>
    <t>It has not been mentioned in the Annual Report 2021 whether the company has a policy for bidding on government contract/tenders</t>
  </si>
  <si>
    <t>Annual Report 2021 pg. 08/09/19/27</t>
  </si>
  <si>
    <t>"I am happy to report that our supplier reliability metric aided in the winning of some critical government tenders, including the Ceylon Electricity Board and other government organizations, such as the Sri Lanka Transport Board."
"Retaining key government tenders in the Power Gen sector was a significant achievement during the year considering the steep input cost increases that we were
compelled to pass on to these customers. While there were robust negotiations with these customers on the increases, it was heartening to note the appreciation of these customers of practical considerations and market realities, in addition to the historic supply reliability of Chevron. Sustained supplies to the Armed Forces also boosted C&amp;I volumes during the year considering that these sectors operated continuously despite the countrywide lockdowns."</t>
  </si>
  <si>
    <t>CIC HOLDINGS PLC</t>
  </si>
  <si>
    <t>Annual Report 2021/22 pg. 88/49</t>
  </si>
  <si>
    <t>"Company has an internally-developed Code of Conduct. All employees including Directors, Key Managers and Senior Managers are bound by the Company’s written Code of Ethics that includes the following aspects;
• Work within applicable laws and regulations."
"Translated into action, the Group’s/Company’s strong core qualities and guiding corporate governance functions ensure that we remain “law abiding”, strictly adhering to the laws and regulations of the country."</t>
  </si>
  <si>
    <t>Annual Report 2021/22 pg. 88/50</t>
  </si>
  <si>
    <t>"Company has an internally-developed Code of Conduct. All employees including Directors, Key Managers and Senior Managers are bound by the Company’s written Code of Ethics"</t>
  </si>
  <si>
    <t>"For local suppliers, we ensure a level playing field. A supplier registry is maintained for this purpose, including a minimum of 03 suppliers under each category. The supplier registry is updated annually, allowing new suppliers the opportunity to register. All suppliers, including those already registered are subject to the same evaluation and verification protocols to determine their capacity and confirm their credibility. Supplier reviews carried out annually provide further assurances regarding their alignment with the Group’s ethics and values."</t>
  </si>
  <si>
    <t xml:space="preserve">Although the Annual Report 2021/22 states that all suppliers are subjected to evaluation and verification protocols, it does not mention if suppliers are required to abide by the anti-corruption programme or supplier code of conduct. </t>
  </si>
  <si>
    <t>Annual Report 2021/22 pg. 88/51</t>
  </si>
  <si>
    <t>"The Company has implemented a formal whistle-blowing procedure and encourages any employee who suspects wrong doing at work, whether by Management, peers or any other employee, to raise their concerns."</t>
  </si>
  <si>
    <t>"The Committee reviewed the
Compliance Officer’s Report on the CIC Group’s compliance with the applicable laws and regulations, including internal policy codes of conduct of its employees."</t>
  </si>
  <si>
    <t xml:space="preserve">Although the Annual Report 2021/22 states that the audit Committee reviewed the Compliance Officers report on the codes of conduct,  it does not mention if there is regular or continuous monitoring, nor is  there specific reference to the review of its suitability, adequacy and effectiveness </t>
  </si>
  <si>
    <t>"Company has an internally-developed Code of Conduct. All employees including Directors, Key Managers and Senior Managers are bound by the Company’s written Code of Ethics that includes the following aspects;
• Strictly avoid making contributions for political funds, either directly or indirectly.</t>
  </si>
  <si>
    <t>Annual Report 2021/22 pg. 135</t>
  </si>
  <si>
    <t>"Ultimate Parent Company of CIC is Paints &amp; General Industries Limited, a Company domiciled in Sri Lanka.</t>
  </si>
  <si>
    <t>Annual Report 2021/22 pg. 184</t>
  </si>
  <si>
    <t>"Chemanex PLC 
Crop Management Services (Private) Limited
CISCO Speciality Packaging (Private) Limited
CIC Agri Businesses (Private) Limited 
Colombo Industrial Agencies Limited 
CIC Feeds (Private) Limited 
Link Natural Products (Private) Limited 
CIC CropGuard (Private) Limited 
CIC Lifesciences Limited 
Unipower (Private) Limited 
CIC Properties (Private) Limited
Precision Agricultural Technologies (Private) Limited"</t>
  </si>
  <si>
    <t>" Chemanex PLC - 50.55 
Crop Management Services (Private) Limited - 100.00 
CISCO Speciality Packaging (Private) Limited - 50.00 
CIC Agri Businesses (Private) Limited - 67.68 
Colombo Industrial Agencies Limited - 83.06 
CIC Feeds (Private) Limited - 82.44 
Link Natural Products (Private) Limited - 70.21 
CIC CropGuard (Private) Limited - 100.00
CIC Lifesciences Limited - 99.89
Unipower (Private) Limited - 70.00 
CIC Properties (Private) Limited - 100.00
Precision Agricultural Technologies (Private) Limited - 60.00"</t>
  </si>
  <si>
    <t>Annual Report 2021/22 pg. 185</t>
  </si>
  <si>
    <t>"The subsidiaries of the Company are incorporated in Sri Lanka."</t>
  </si>
  <si>
    <t>"Akzo Nobel Paints Lanka (Private) Limited
CIC Grains (Private) Limited 
Rainforest Ecolodge (Private) Limited.
Rahimafrooz CIC Agro Limited"</t>
  </si>
  <si>
    <t>"Akzo Nobel Paints Lanka (Private) - 49.37 
CIC Grains (Private) Limited - 49.00 
Rainforest Ecolodge (Private) Limited. 
Rahimafrooz CIC Agro Limited - 49%"</t>
  </si>
  <si>
    <t>"Except for Rahimafrooz CIC Agro Limited incorporated in Bangladesh, all the other equity accounted investees are incorporated in Sri Lanka."
"Registered business place of Rainforest Ecolodge (Private) Limited is No 50, Nawam Mawatha, Colombo 02 and AkzoNobel Paints Lanka (Private) Limited is located at Level 10, Maga one 200, Nawala Road, Narahenpita, Colombo 05."</t>
  </si>
  <si>
    <t>Annual Report 2021/22 pg. 128</t>
  </si>
  <si>
    <t>"Revenue - 9,981,078 / 41,759,591"</t>
  </si>
  <si>
    <t>Annual Report 2021/22 pg. 133/169</t>
  </si>
  <si>
    <t>"Additions to property, plant &amp; equipment - (134,223)/ (560,328) 
Additions to capital work-in-progress  - / (134,915) (
Additions to intangible assets - - /-"
"PROPERTY, PLANT &amp; EQUIPMENT - Additions - 134,223"</t>
  </si>
  <si>
    <t>"Profit before tax - 2,059,642 / 5,483,505"</t>
  </si>
  <si>
    <t>"Income tax expense - (298,395) / (910,619)"</t>
  </si>
  <si>
    <t>Annual Report 2021/22 pg. 47/48</t>
  </si>
  <si>
    <t>"1. High Shade Tree Programme
With a view of promoting shade and planting of trees in the estate sector, CIC Agri Businesses commenced a programme to distribute Albizia mollocana and Gravilla rubusta plants to the tea small holders in the Ruhuna and Sabaragamuwa Provinces. To date over 30,000 plants have been distributed and planted in these two provinces.
Distribution of books and stationery items to school children
School children of the Bolape Primary School, Marassana, in the Central Province were given books and stationery items to encourage them to pursue their studies. The majority of the recipients of the donation were children of farmers who have been toiling their lands day in and day out to keep their home fires burning and provide a better education for their children.
First-hand experience for undergraduate students
Every year, we facilitate more than 250 industrial training / projects of final year students from the universities and agriculture schools. These students are educated on the latest agricultural methods/techniques that are practiced within our farms.
DONATIONS BY THE CIC SPORTS CLUB
The CIC Sports Club organised a number of charitable gestures during the year to help deserving persons and organisations. The St Joseph’s Deaf School, Ragama, Naduni Elders Home, Wennappuwa and a children’s orphanage managed by Sarvodaya in Moratuwa were the recipients in the current year. Books and stationery items were donated to 35 students of the St Joseph’s Deaf School, while bed linen and towels were donated to Naduni Elders Home. Folding beds, mattresses and wall fans were donated to the Sarvodaya Suwasetha Nutrition Centre in Moratuwa which shelters around 25 under nutritious orphans. In addition, the CIC Sports Club also gave away gift vouchers and essential food items to security officers and janitorial staff deployed in all their offices and factories and stores premises."</t>
  </si>
  <si>
    <t>Country by Country Reporting - Bangladesh</t>
  </si>
  <si>
    <t>"Though the Group continues to hold 49% of Rahimafrooz CIC Agro Limited, management has decided to withdraw from the operations carried out by the investee. In having withdrawn from the joint venture, the Group has been unable to obtain the information pertaining to the losses incurred by Rahimafrooz CIC Agro Limited as well as information pertaining to assets/ liabilities as at the reporting date and for the previous year, amounts relating to the year 2015 have been disclosed herein."</t>
  </si>
  <si>
    <t xml:space="preserve">It has been stated in the Annual Report 2021/22 that the company has decided to withdraw from the joint venture in Bangladesh. </t>
  </si>
  <si>
    <t>Though the Group continues to hold 49% of Rahimafrooz CIC Agro Limited, management has decided to withdraw from the operations carried out by the investee. In having withdrawn from the joint venture, the Group has been unable to obtain the information pertaining to the losses incurred by Rahimafrooz CIC Agro Limited as well as information pertaining to assets/ liabilities as at the reporting date and for the previous year, amounts relating to the year 2015 have been disclosed herein.</t>
  </si>
  <si>
    <t>Total Score - Country by Country Reporting - Bangladesh</t>
  </si>
  <si>
    <t>Annual Report 2021/22 pg. 50/51</t>
  </si>
  <si>
    <t>"All employees are bound by the Company’s written Code of Ethics that includes the following aspects:
Strictly avoid any kind of sexual harassment"</t>
  </si>
  <si>
    <t>Annual Report 2021/22 pg. 36</t>
  </si>
  <si>
    <t>"As a non-discriminatory employer, CIC does not discriminate on the basis of employees’ age, gender, marital status, religious beliefs or other status protected by law"</t>
  </si>
  <si>
    <t>"As a non-discriminatory employer, CIC does not discriminate on the basis of employees’ age, gender, marital status, religious beliefs or other status protected by law. These principles extend across the employment lifecycle from recruitment, selection, training, development and promotions."
"In striving to recruit talented individuals whose attitude and mindset are a best-fit for the Group, we maintain a highly transparent recruitment process where both internal and external applicants are granted equal opportunity to apply for vacancies identified through our workforce planning process. Our selection process also assures a level playing field for all potential candidates to compete for positions based purely on the grounds of merit."</t>
  </si>
  <si>
    <t>It has been stated in the Annual Report 2021/22 and the website</t>
  </si>
  <si>
    <t>https://cic.lk/sustainability/</t>
  </si>
  <si>
    <t>"Human rights – CIC is committed to protecting the human rights of its workforce as well as of all other stakeholders with whom it interacts. The Company enforces a strict non-discrimination policy, where no individual can be discriminated against based on gender, age, race, religion, sexual orientation, political beliefs, or any other characteristic."</t>
  </si>
  <si>
    <t>"As a non-discriminatory employer, CIC does not discriminate on the basis of employees’ age, gender, marital status, religious beliefs or other status protected by law. These principles extend across the employment lifecycle from recruitment, selection, training, development and promotions."</t>
  </si>
  <si>
    <t>CITIZENS DEVELOPMENT BUSINESS FINANCE PLC</t>
  </si>
  <si>
    <t>"We maintain a zero-tolerance policy towards financial crime, bribery and corruption, whilst ensuring no slavery, or forced or bonded labour is undertaken within CDB operations and supplier operations through the Environment and Social Management System (ESMS), Procurement Policy and Supplier Codes of Conduct."</t>
  </si>
  <si>
    <t>Annual Report 2021/22 pg. 13/129</t>
  </si>
  <si>
    <t>"We continued to collaborate with our business partners to advance environmental protection, social justice, and economic prosperity. We were fully compliant with relevant laws and regulations."
"The Board is collectively responsible for the success of the Company. The Board formulates the business strategy and ensures that MD/CEO and Management Team possess the skills, experience and knowledge to implement the strategy. It also ensures that effective systems are in place to secure integrity of the information, internal controls and risk management and compliance with all applicable laws and regulations."</t>
  </si>
  <si>
    <t>"While the outlook for 2022/23 remains challenging, the emergence of a united Sri Lankan identity, zero tolerance for corruption and merit-based appointments, can recapture the potential of our country and precipitate a faster recovery."</t>
  </si>
  <si>
    <t>Annual Report 2021/22 pg. 137/93</t>
  </si>
  <si>
    <t>"Code of Business Conduct and Ethics p- D.5.1 - D.5.3 - Company has developed a Code of Business Conduct and Ethics for all employees, which addresses conflict of interest, corporate opportunities, confidentiality of information, fair dealing, protecting and proper use of the Company’s assets, compliance with applicable laws and regulations and encouraging the reporting of any illegal or unethical behaviour etc."
"Ethical leadership is of paramount importance to CDB. Ethical behaviour has been internalised through the Company’s Code of Ethics which is central to how we operate and grow sustainably, refuting unethical behaviour, fraud and corruption. Ethical business practices are supported by the top management and are guided by our values-driven culture and are cascaded to the team members in carrying out day-to-day business."</t>
  </si>
  <si>
    <t xml:space="preserve">Although the Annual Report 2021/22 states that the code of conduct applies to all employees and that ethical business practices are supported by the top management, it does not specifically mention whether the code of conduct applies to directors. </t>
  </si>
  <si>
    <t>"Supplier screening - As and when needed"
"We maintain a zero-tolerance policy towards financial crime, bribery and corruption, whilst ensuring no slavery, or forced or bonded labour is undertaken within CDB operations and supplier operations through the Environment and Social Management System (ESMS), Procurement Policy and Supplier Codes of Conduct."</t>
  </si>
  <si>
    <t>Annual Report 2021/22 pg. 152</t>
  </si>
  <si>
    <t>"The Company’s Whistleblowing Policy was put in place and all members of staff were educated and encouraged to resort to whistleblowing if they had reasonable grounds to believe that there were wrong doings or other improprieties. All appropriate procedures are in place to conduct independent investigations into incidents reported through this process or if identified through other means. Concerns raised are investigated and the identity of the person raising the concern is kept confidential. Even anonymous complaints are investigated. This process is monitored by the Board Audit Committee."</t>
  </si>
  <si>
    <t>"Best practices are in place to safeguard whistle-blowers against potential retaliation."</t>
  </si>
  <si>
    <t xml:space="preserve">Annual Report 2021/22 pg. 93/72 </t>
  </si>
  <si>
    <t>"We maintain a zero-tolerance policy towards financial crime, bribery and corruption, whilst ensuring no slavery, or forced or bonded labour is undertaken within CDB operations and supplier operations through the Environment and Social Management System (ESMS), Procurement Policy and Supplier Codes of Conduct."
"Environmental, Social and Governance (ESG) considerations are embedded into our credit and risk assessment processes for our lending activities through the Environment and Social Management System (ESMS). All our credit files are inspected through the ESMS system, which is subject to an annual review by a committee comprising representatives from Sustainability, Risk Management, Credit Operation and Evaluations, Finance, and Corporate Finance."</t>
  </si>
  <si>
    <t xml:space="preserve">Although the Annual Report 2021/22 states that the company revies the Environment and Social Management System (ESMS) annually, there is no specific reference to the review of the programme/policy’s suitability, adequacy and effectiveness </t>
  </si>
  <si>
    <t>Annual Report 2021/22 pg. 241</t>
  </si>
  <si>
    <t>"The Company (CDB) does not have an identifiable parent of its own."</t>
  </si>
  <si>
    <t>"The Company does not have an identifiable parent/subsidiary of its own and accordingly the Financial Statements are only prepared for the Company."</t>
  </si>
  <si>
    <t>It has been stated in the Annual Report 2021/22 that the company does not have any fully-consolidated holdings.</t>
  </si>
  <si>
    <t>The Company does not have an identifiable parent/subsidiary of its own and accordingly the Financial Statements are only prepared for the Company.</t>
  </si>
  <si>
    <t>Annual Report 2021/22 pg. 172/178</t>
  </si>
  <si>
    <t>"Revenue - Rs. 17.6 Bn."
"Gross revenue - 17,572,154"</t>
  </si>
  <si>
    <t>Annual Report 2021/22 pg. 178</t>
  </si>
  <si>
    <t>"Premises, equipment and establishment expenses - 2,103,505"</t>
  </si>
  <si>
    <t>"Profit before tax - 5,268"
"Profit before tax  - 5,267,944"</t>
  </si>
  <si>
    <t>"Less: Income tax expense - 1,655,864"</t>
  </si>
  <si>
    <t>Annual Report 2021/22 pg. 85-88 / https://www.cdb.lk/investor-relations/</t>
  </si>
  <si>
    <t>"During the year under review, we made progress in terms of both intervention and awareness. In collaboration with the SLACD, we committed to construct two Autism Intervention Centres in Badulla and Karapitiya Teaching Hospitals. A total of 26 specialist
discussions were held to spread awareness on ASD, including a special “Doramadalawa” session on national television and radio channels at an investment on
airtime worth of Rs. 52 Mn."
"To uplift the Children’s education, we have been continuing the CDB Sisu Diri scholarship programme for the past 13 years and season 13 of the scholarship programme was successfully concluded in December 2021. A total of 100 scholarships were awarded to deserving students for their academic excellence through a virtual event. 60 scholarship recipients who had excelled at the Grade 5 scholarship examinations received scholarships for 5 years and 40 achievers of the General Certificate of Education Ordinary Level were granted scholarships for 2 years."
"Our donations helped to treat and manage severe and critical cases of COVID-19 in Sri Lanka requiring oxygen therapy, ICU admission, and ventilator support. The total value of donations surpassed Rs. 50 Mn. Our COVID-19 support included:
y Donation of 5 oxygen concentrators worth Rs. 12.5 Mn. to the Ministry of Health.
y Provided monetary support worth Rs. 10 Mn. to the National Operations Centre for the Prevention of COVID-19 Outbreak (NOCPCO) to construct a Quarantine Centre in Maduru Oya.
y Donation of HDU beds, multi-parameters and a wall oxygen piping system to the Boossa Naval Base worth Rs. 8.8 Mn.
y Donation of an ICU monitor and ventilator worth Rs. 10.2 Mn. to the District General Hospital Gampaha.
y Donation of HDU beds and a wall oxygen piping system valued Rs. 1.25 Mn. to the District Hospital, Kandana.
y Donation of a wall oxygen pipeline to the Colombo East Base Hospital Mulleriyawa worth Rs. 2.85 Mn."
"Description 2021/22     -Rs. Mn.
“Act Early for Autism” Communication Campaign - 4.9
SMB Friday  - 1
Sisu Diri Scholarship Programme -  5.3
CDB Smart Computer Lab Programme -  2.1
Total - l 11.8"</t>
  </si>
  <si>
    <t>"A zero-tolerance policy has been established towards all forms of violence in the workplace including sexual harassment."</t>
  </si>
  <si>
    <t>"To ensure all team members are treated fairly without any bias towards race, religion, gender, age, and disability, among others, we have an anti-discrimination policy in place."</t>
  </si>
  <si>
    <t>Annual Report 2021/22 pg. 66/67</t>
  </si>
  <si>
    <t>"Furthermore, we continued to focus on increasing the women cadre of our Organisation. To ensure non-discrimination in employment, we have implemented gender-sensitive recruitment policies, including recruiting women, promoting women to managerial and executive positions, and welcoming women to the corporate Board of Directors."
"All our recruitments are based on merit through fair and transparent competition without favouritism or discrimination."</t>
  </si>
  <si>
    <t>"Furthermore, we continued to focus on increasing the women cadre of our Organisation. To ensure non-discrimination in employment, we have implemented gender-sensitive recruitment policies, including recruiting women, promoting women to managerial and executive positions, and welcoming women to the corporate Board of Directors."</t>
  </si>
  <si>
    <t>COMMERCIAL BANK OF CEYLON PLC</t>
  </si>
  <si>
    <t>Anti-Bribery and Anti-Corruption Policy pg. 03</t>
  </si>
  <si>
    <t>"The Bank has zero tolerance for any form of bribery and corruption, and will treat potential instances of bribery or corrupt behaviour as a threat to its integrity and reputation as a business."</t>
  </si>
  <si>
    <t>It has been stated in the Anti-Bribery and Anti-Corruption Policy</t>
  </si>
  <si>
    <t>"The Bank has zero tolerance for any form of bribery and corruption and will treat potential instances of bribery or corrupt behaviour as a threat to its integrity and reputation as a business. The Bank developed the Policy in accordance with these commitments as well as in adherence to the applicable laws and regulations, with a view to promote a culture of compliance. As set out in this Policy, all employees are responsible for the prevention and mitigation of bribery and corruption within their own roles and responsibilities."</t>
  </si>
  <si>
    <t>Annual Report 2021 pg. 117</t>
  </si>
  <si>
    <t>"Accountability and prevention of corruption is possible only through transparency. Accountability and transparency go hand in hand; the latter in fact enables accountability. The Board acknowledges that transparency and accountability are critical to achieving a high-quality governance mechanism that empowers the stakeholders, especially given the role played by the Bank as a financial intermediary. During the year under review, the Bank adopted a Board approved Anti-Bribery and Anti-Corruption Policy (https://www. combank.lk/info/file/91/anti-bribery-andanti- corruption-policy) to further enhance our commitment in this regard, which together with the Code of Ethics and the Whistle-blowers' Charter encourage all staff members to be ethical and accountable in their dealings."</t>
  </si>
  <si>
    <t>"This Anti-Bribery and Anti-Corruption Policy (the Policy) is applicable to Commercial Bank of Ceylon PLC, and its activities in all jurisdictions in which the Bank operates. The Bank’s core values are incompatible with bribery and corruption. Accordingly, this Policy applies to:
• The Bank and its overseas branches(in line with governing laws/regulations of such jurisdictions)
• Bank Personnel
• Third Parties"
"Bank Personnel - All Directors, Consultants, Management, Officers and Employees (including permanent, probation, temporary or contract staff) of the Bank, and individuals (including trainees, seconded staff, casual workers, agency staff, interns) acting as an Accountable Person for the Bank."</t>
  </si>
  <si>
    <t>Anti-Bribery and Anti-Corruption Policy pg. 03/04/06</t>
  </si>
  <si>
    <t>"This Anti-Bribery and Anti-Corruption Policy (the Policy) is applicable to Commercial Bank of Ceylon PLC, and its activities in all jurisdictions in which the Bank operates. The Bank’s core values are incompatible with bribery and corruption. Accordingly, this Policy applies to:
• The Bank and its overseas branches(in line with governing laws/regulations of such
jurisdictions)
• Bank Personnel
• Third Parties"
"Third Parties - This collectively includes, but is not limited to, customers, business partners, contractors, consultants, third party agents, third party introducers, referrers, persons acting in a fiduciary capacity, suppliers and joint venture partners in any operations of the Bank."
"Individuals and corporate entities associated with the Bank including Third Parties, which act for or on behalf of the Bank, or who perform functions in relation to or on behalf of the Bank are expected to have and comply with policies managing bribery and corruption risk"</t>
  </si>
  <si>
    <t>Anti-Bribery and Anti-Corruption Policy pg. 03/04</t>
  </si>
  <si>
    <t>"This Anti-Bribery and Anti-Corruption Policy (the Policy) is applicable to Commercial Bank of Ceylon PLC, and its activities in all jurisdictions in which the Bank operates. The Bank’s core values are incompatible with bribery and corruption.
Accordingly, this Policy applies to:
• The Bank and its overseas branches(in line with governing laws/regulations of such
jurisdictions)
• Bank Personnel
• Third Parties"
"Third Parties - This collectively includes, but is not limited to, customers, business partners, contractors, consultants, third party agents, third party introducers, referrers, persons acting in a fiduciary capacity, suppliers and joint venture partners in any operations of the Bank."</t>
  </si>
  <si>
    <t>It has been stated in the Anti-Bribery and Anti-Corruption Policy and the Annual Report 2021</t>
  </si>
  <si>
    <t>Annual Report 2021 pg. 45/65</t>
  </si>
  <si>
    <t>"The Bank also aims to encourage and influence all of its non-controlled interests to have and implement anti-bribery and anti-corruption policies and procedures to an equivalent standard of the proposed Policy of the Bank. These include the Bank’s interests in non-controlled joint ventures, partners, contractors, sub-contractors, vendors, suppliers, service providers, consultants, representatives and others performing work or services for or on behalf of the Bank or any other person associated with the subsidiaries and the associate of the Bank."
"The Bank also began assessing the level of social and environmental compliance of potential suppliers to confirm their alignment with national regulations and global best practices.</t>
  </si>
  <si>
    <t>Annual Report 2021 pg. 45</t>
  </si>
  <si>
    <t>"All employees and the members of the Board of Directors are trained on Anti Money Laundering (AML), Combating the Financing of Terrorism (CFT), Compliance and Anti-Bribery and Anti-Corruption from time to time."</t>
  </si>
  <si>
    <t xml:space="preserve">It has been stated in the Annual Report 2021 and the Anti-Bribery and Anti-Corruption Policy </t>
  </si>
  <si>
    <t>Anti-Bribery and Anti-Corruption Policy pg. 10</t>
  </si>
  <si>
    <t>"Bank Personnel will receive or be provided with access to a copy of this Policy, and will be provided with appropriate training on bribery and corruption awareness. This Policy will be hosted in the corporate website of the Bank - www.combank.lk as well as in the Intranet. The Bank will ensure that Bank Personnel are adequately informed about the requirements of this Policy. Additional training will be provided to Bank Personnel identified for specific anti-bribery and anticorruption training. Any questions or clarifications in relation to this Policy should be directed to the Assistant General Manager, Compliance/ Compliance Officer."</t>
  </si>
  <si>
    <t>Anti-Bribery and Anti-Corruption Policy pg. 05</t>
  </si>
  <si>
    <t>"All Bank Personnel must not:
• provide or accept benefits including gifts, hospitality, entertainment, meals, travel/accommodation, training or other things of value which are contrary to the standards in the related policies.
• provide or offer any gifts or benefits in circumstances where it is known or suspected that the recipient cannot accept the gift or benefit pursuant to law or to any duties/obligations that they owe others;"</t>
  </si>
  <si>
    <t>Anti-Bribery and Anti-Corruption Policy pg. 05/06</t>
  </si>
  <si>
    <t>"All Bank Personnel must not:
• provide or accept benefits including gifts, hospitality, entertainment, meals, travel/accommodation, training or other things of value which are contrary to the standards in the related policies.
• provide or offer any gifts or benefits in circumstances where it is known or suspected that the recipient cannot accept the gift or benefit pursuant to law or to any duties/obligations that they owe others;"
" Bank Personnel must comply with the related policies/guidelines/circular letters when undertaking any of the following activities on behalf of the Bank.
• offering or accepting any benefits, including gifts, entertainment, meals, travel/accommodation, training or any other things of value;"</t>
  </si>
  <si>
    <t>"All Bank Personnel must not:
• make facilitation payments. Facilitation payments are payments (typically of low value) made to a public official with the purpose of expediting or facilitating the performance of a routine governmental action;"</t>
  </si>
  <si>
    <t>Anti-Bribery and Anti-Corruption Policy pg. 07</t>
  </si>
  <si>
    <t>"If any Bank Personnel becomes aware of any actual or suspected breach of this Policy, the standards or any relevant anti-corruptions laws, or any request or demand for any undue financial or other advantage, this must be immediately reported to the Branch Manager or the Unit Head or the Senior Manager-Operations and/or escalate it to the Compliance Officer required and in accordance with the Whistle-blower Charter of the Bank."
"Processes are in place to ensure that reports are logged, investigated and appropriate action is taken. Measures are in place to ensure that complaints are treated confidentially to the extent possible, and consistently with legislative protections. "</t>
  </si>
  <si>
    <t>Annual Report 2021 pg. 131/128</t>
  </si>
  <si>
    <t>"All appropriate procedures were in place to conduct independent investigations into
incidents reported through whistleblowing or identified through other means. The Whistle-blower's Charter guarantees the maintenance of strict confidentiality of the identity of the whistle-blowers."
"In addition, measures have been put in place to protect whistle-blowers who act in good faith in the interest of the Bank. The Bank undertakes to maintain the utmost confidentiality of staff who raise concerns or make serious specific allegations of malpractices or unethical behaviour. In this way, the Bank aims to promote a healthy workplace that practices good governance
from the lowest to the highest tiers'</t>
  </si>
  <si>
    <t>Anti-Bribery and Anti-Corruption Policy pg. 08</t>
  </si>
  <si>
    <t>"The Bank will not permit retaliation of any kind against any Bank Personnel where they have reasonable grounds to suspect a violation of this Policy. Any actual or attempted retaliation is also a breach of this Policy. "</t>
  </si>
  <si>
    <t>Annual Report 2021 pg. 345</t>
  </si>
  <si>
    <t>"A process is in place and proper arrangements are in effect to conduct a fair and independent investigation and appropriate follow-up action regarding any concerns raised by the employees of the Bank, in relation to possible improprieties in financial reporting, internal controls or other matters."</t>
  </si>
  <si>
    <t>Anti-Bribery and Anti-Corruption Policy pg. 08/10/11</t>
  </si>
  <si>
    <t>"The Bank shall undertake a risk assessment of the overall operations of the Bank in relation to bribery and corruption at least once in two years and as and when necessary (including when there is a change in law, changes in businesses of the Bank or circumstances whereby a risk assessment is warranted) to identify, analyse, assess and prioritise actions needed to mitigate internal and external corruption/
bribery risks identified. The Management shall review the risk assessment report of the Bank and consider improvements on the policies and procedures in combating bribery and corruption. The report will be presented to the Board Integrated Risk Management Committee. "
"Internal Audit shall review the anti-bribery and anti-corruption compliance and measures to assess its compliance, performance, efficiency and effectiveness. The audit report shall be presented by Internal Audit to the Board Audit Committee for review. Compliance Dept shall undertake periodic reviews on the Bank’s implementation of and adherence to the Anti-Bribery and Anti-Corruption Policy. The report shall be presented by the Compliance Department to the Board Integrated Risk Management Committee for review in accordance with the requirements of the Bank."
"This Policy and related procedures will be reviewed at least annually, or more frequently if required, by the Compliance Department to:
• ensure they remain effective and relevant to Commercial Bank of Ceylon PLC;
• ensure that they continue to comply with relevant laws, regulatory guidance and industry standards;
• ensure reports of breaches were appropriately recorded, investigated and responded to; and
• determine if any changes are required.
The results of this review will be presented to the Board Integrated Risk Management  Committee"</t>
  </si>
  <si>
    <t>"All Bank Personnel must not:
• make political, charitable or community donations or sponsorships which are contrary to the Bank policy"
"The Bank ensures that anti-corruption laws are not breached and ensures that reputation of the Bank is not damaged. Bank Personnel must comply with the related policies/guidelines/circular letters when undertaking any of the following activities on behalf of the Bank.
• making political, charitable or community donations or sponsorships."</t>
  </si>
  <si>
    <t xml:space="preserve">Although the Anti-Bribery and Anti-Corruption policy states that political donations cannot be made except in accordance with Bank policy, it does not explicitly prohibit political contributions nor does it require that such contributions be publicly disclosed. </t>
  </si>
  <si>
    <t>Annual Report 2021 pg. 199</t>
  </si>
  <si>
    <t>"The Bank does not have an identifiable parent of its own. The Bank is the Ultimate Parent of the Group."</t>
  </si>
  <si>
    <t xml:space="preserve">Although the Annual Report 2021 states that the company is the ultimate parent of the group, it does not mention the beneficial owner of the company </t>
  </si>
  <si>
    <t>"Commercial Development Company PLC
CBC Tech Solutions Limited
CBC Finance Limited
Commercial Insurance Brokers (Pvt) Limited
Commercial Bank of Maldives Private Limited (Maldives)
CBC Myanmar Microfinance Company Limited (Myanmar)
Commex Sri Lanka S.R.L. (Italy)"</t>
  </si>
  <si>
    <t>"Commercial Development Company PLC 90%
CBC Tech Solutions Limited 100%
CBC Finance Limited 100%
Commercial Insurance Brokers (Pvt) Limited 60%
Commercial Bank of Maldives Private Limited (Maldives) 55%
CBC Myanmar Microfinance Company Limited (Myanmar) 100%
Commex Sri Lanka S.R.L. (Italy) 100%"</t>
  </si>
  <si>
    <t>Annual Report 2021 pg. 254</t>
  </si>
  <si>
    <t>"All subsidiaries of the Bank have been incorporated in Sri Lanka except Commex
Sri Lanka S.R.L., Commercial Bank of Maldives Private Limited and CBC Myanmar Microfinance Company Limited which were incorporated in Italy, Republic of Maldives and Myanmar respectively."</t>
  </si>
  <si>
    <t>"Local subsidiaries
"Commercial Development Company PLC
CBC Tech Solutions Limited
CBC Finance Limited
Commercial Insurance Brokers (Pvt) Limited
Foreign subsidiaries
Commercial Bank of Maldives Private Limited (Maldives)
CBC Myanmar Microfinance Company Limited (Myanmar)
Commex Sri Lanka S.R.L. (Italy)%"</t>
  </si>
  <si>
    <t>"Equity Investments Lanka Limited"</t>
  </si>
  <si>
    <t>"Equity Investments Lanka Limited 22.92%"</t>
  </si>
  <si>
    <t>Annual Report 2021 pg. 256</t>
  </si>
  <si>
    <t>"Equity Investments Lanka Ltd. Sri Lanka"</t>
  </si>
  <si>
    <t>"Local associate
Equity Investments Lanka Limited"</t>
  </si>
  <si>
    <t>Annual Report 2021 pg. 187</t>
  </si>
  <si>
    <t>"Gross income 12 222 163,675,312 151,966,413 7.70 160,885,882"</t>
  </si>
  <si>
    <t>Annual Report 2021 pg. 36</t>
  </si>
  <si>
    <t>"Investment in capital expenditure (Rs. Bn.) 2.25"</t>
  </si>
  <si>
    <t>"Profit before tax 32,957,324/32,001,203"</t>
  </si>
  <si>
    <t>"Less: Income tax expense - 8,667,036 / 8,395,152"</t>
  </si>
  <si>
    <t>Annual Report 2021 pg. 377/37/65</t>
  </si>
  <si>
    <t>"Distribute  to: – Community 133"
"CSR Trust investment in society (Rs. Mn.) 633.6"
"The Bank’s largest contribution is towards IT education in Sri Lanka, through the donation of 253 fully-equipped IT laboratories to schools and other institutions and partnering the “Smart Schools Project” to introduce a comprehensive digital Learning Management System (LMS) to 65 schools in the country. The Bank also funds a 150-hour IT hardware course conducted in collaboration with SLT Campus (Pvt) Ltd. and CISCO Networking Academy in selected schools and has partnered with the Academy to offer an “IT Essentials” course for teachers and students free of charge.
Playing an active role in supporting people and institutions at the frontlines of the battle against COVID-19, the Bank donated critical medical equipment worth of Rs. 26.3 Mn. to over 25 Government hospitals in 2021 . Recognising that the Sri Lanka’s labour force is one of the most crucial factors in development, the Bank supports young Sri Lankans find rewarding careers in collaboration with the Vocational Training Authority (VTA)."</t>
  </si>
  <si>
    <t>Italy</t>
  </si>
  <si>
    <t>Does the company disclose its revenues/ sales in Italy?</t>
  </si>
  <si>
    <t>Annual Report 2021 pg.  85</t>
  </si>
  <si>
    <t>"Total Revenue 13.461"</t>
  </si>
  <si>
    <t>Does the country disclose its capital expenditure in Italy?</t>
  </si>
  <si>
    <t>Does the company disclose its pre-tax income in Italy?</t>
  </si>
  <si>
    <t>"Profit Before Tax (113.941)"</t>
  </si>
  <si>
    <t>Does the company disclose its income tax in Italy?</t>
  </si>
  <si>
    <t>Annual Report 2021  pg. 232</t>
  </si>
  <si>
    <t>"Income tax expense of Commex Sri Lanka S.R.L. – Italy      –"</t>
  </si>
  <si>
    <t>Does the Company disclose its community contribution (Corporate Social Responsibility programmes) in Italy?</t>
  </si>
  <si>
    <t xml:space="preserve">Total Score Country by Country  Reporting - Italy  </t>
  </si>
  <si>
    <t>Maldives</t>
  </si>
  <si>
    <t>"Total Revenue  1,529.550"</t>
  </si>
  <si>
    <t>"Profit Before tax 568.352 "</t>
  </si>
  <si>
    <t xml:space="preserve">"Income tax expense of Commercial Bank of Maldives Private Limited  160,549" </t>
  </si>
  <si>
    <t>Total Score Country by Country  Reporting - Maldives</t>
  </si>
  <si>
    <t>"Total Revenue 52.965 "</t>
  </si>
  <si>
    <t>"Profit Before tax  (37.807)  "</t>
  </si>
  <si>
    <t>"Income tax expense of CBC Myanmar Micro Finance Company Limited  -"</t>
  </si>
  <si>
    <t>Total Score Country by Country  Reporting - Myanmar</t>
  </si>
  <si>
    <t>Annual Report 2021 pg. 61</t>
  </si>
  <si>
    <t>"The Bank’s Sexual Harassment policy aims to honour the fundamental rights of every employee to work in a safe, dignified and respectful environment free from discrimination, bullying and harassment"</t>
  </si>
  <si>
    <t>Annual Report 2021 pg. 22</t>
  </si>
  <si>
    <t>"The Bank remains committed to the principles of equal opportunity irrespective of gender, age, race, disability or religion in all its HR management processes"</t>
  </si>
  <si>
    <t>"In recognition of the Bank’s commitment to the principles of equal opportunity in its Human Resources Management processes including recruitment policy, benefits and pay, training and development opportunities, and policies on abuse and harassment, the Bank was honoured at the inaugural Women Friendly Workplace awards by the Satyn Magazine and CIMA in 2021."</t>
  </si>
  <si>
    <t>COMMERCIAL CREDIT AND FINANCE PLC</t>
  </si>
  <si>
    <t>Annual Report 2021/22 pg. 75/54</t>
  </si>
  <si>
    <t>"We confirm to the best of our knowledge that - The Company has complied with all applicable laws, rules, regulations and guidelines;"
"The Directors make every endeavour to ensure that the Company complies with applicable laws and regulations."</t>
  </si>
  <si>
    <t>Annual Report 2021/22 pg. 41</t>
  </si>
  <si>
    <t>"Code of conduct and whistle blower policy"</t>
  </si>
  <si>
    <t>Annual Report 2021/22 pg. 63/41</t>
  </si>
  <si>
    <t xml:space="preserve">"A Board-approved whistle blower policy is in place. The policy and procedure has been
communicated to all staff members"
"Code of conduct and whistle blower policy"
</t>
  </si>
  <si>
    <t>Although the Annual Report 2021/22 mentions the existence of a whistle-blowing channel, there is no assurance of confidentiality and/or anonymity</t>
  </si>
  <si>
    <t>Yes</t>
  </si>
  <si>
    <t>Annual Report 2021/22 pg. 91</t>
  </si>
  <si>
    <t>"The Company’s immediate parent is BG Investment (Private) Limited. In the opinion of the directors, the Company’s ultimate parent entity is BG Capital (Private) Limited, which is incorporated in Sri Lanka while Mr. R.S. Egodage is the Company’s ultimate controlling party."</t>
  </si>
  <si>
    <t>It has not been stated in the Annual Report 2021/22 if the Company has any fully consolidated holdings.</t>
  </si>
  <si>
    <t>"TVS Lanka (Pvt) Ltd"</t>
  </si>
  <si>
    <t>"The Company holds 19.5% of the share of TVS Lanka (Pvt) Ltd. as at the balance Sheet Date."</t>
  </si>
  <si>
    <t>"The registered office and principle place of business of the company is located at No. 38, Old Negombo Road, Wattala."</t>
  </si>
  <si>
    <t>"The registered office and principle place of business of the company is located at No.38, Old Negombo Road, Wattala."</t>
  </si>
  <si>
    <t>Annual Report 2021/22 pg. 87</t>
  </si>
  <si>
    <t>"Gross Income - 21,820,029,659"</t>
  </si>
  <si>
    <t>Annual Report 2021/22 pg. 90/127</t>
  </si>
  <si>
    <t>"Acquisition of Property, plant and equipment's - (1,271,415,348)"
"During the financial year, the Company acquired property, plant &amp; equipment to the aggregate value of LKR 526,989,130 /- (2021 - LKR 601,608,261/-). Cash payments amounting to LKR 203,529,023/- (2021- LKR 456,453,424/-) was paid during the year for purchases of Property, Plant &amp; Equipment."</t>
  </si>
  <si>
    <t>"Profit before Taxation 6,391,344,516"</t>
  </si>
  <si>
    <t>"Income Taxation - (1,871,031,635)"</t>
  </si>
  <si>
    <t>Annual Report 2021/22 pg. 68</t>
  </si>
  <si>
    <t>"During the year the Company has made LKR 1,190,158/-as charitable contributions (2021–LKR 891,280/-)."</t>
  </si>
  <si>
    <t>Although the Annual Report 2021/22 states that the amount of charitable donations, it does not state how the money was spent</t>
  </si>
  <si>
    <t>"As a progressive organization, the Company has also introduced its Anti-Sexual Harassment Policy and Ethical Working Framework in order to establish a conducive working environment through developing self-disciplined individuals."</t>
  </si>
  <si>
    <t xml:space="preserve">Although the Annual Report 2021/22 mentions that the company has an anti-sexual harassment policy in place, there is no explicit statement against sexual harassment </t>
  </si>
  <si>
    <t>DFCC BANK PLC</t>
  </si>
  <si>
    <t>Annual Report 2021 pg. 127</t>
  </si>
  <si>
    <t>"The Bank opposes all forms of bribery and corruption."</t>
  </si>
  <si>
    <t xml:space="preserve">It has been stated in the Annual Report 2021 and the ABC Policy </t>
  </si>
  <si>
    <t>Anti Bribery and Corruption Policy of DFCC Bank pg. 02</t>
  </si>
  <si>
    <t>"The Anti-Bribery and Corruption Policy and the procedure is binding on DFCC Bank employees and the Bank exercises a zero tolerance policy towards bribery and corruption."</t>
  </si>
  <si>
    <t>Annual Report 2021 pg. 123</t>
  </si>
  <si>
    <t>"The Bank subscribes to the philosophy of exercising a zero-tolerance policy towards bribery and corruption and expects all staff members to comply with the relevant laws, regulations and guidelines in place to prevent bribery and corruption."</t>
  </si>
  <si>
    <t>Annual Report 2021 pg. 13/17</t>
  </si>
  <si>
    <t>"In addition, we are strongly committed to making sure that there is no room for any form of corruption or malpractices at DFCC Bank."
"DFCC Bank has strict and deeply-entrenched policies against corruption and bribery. Staff members are required to sign a pledge to this effect, and there is also a transparent whistle-blowing policy, which gives employees an avenue to report misappropriation or wrongdoing of any kind to relevant senior authorities. "</t>
  </si>
  <si>
    <t>Annual Report 2021 pg. 60/126</t>
  </si>
  <si>
    <t>""ABC Policy covers the Directors, employees and all others who are authorised to act on behalf of the Bank. Plus, the scope of the ABC Policy extends to prohibiting Bank’s officials conducting business and maintaining relations with those who are known, associated with or else vulnerable to bribery and corruption.""
"The Code of Conduct for Directors adopted by the Bank to which the Directors are expected to abide by, encompasses the following:
y Compliance with laws, rules, and regulations
y Avoidance of conflicts of interest
y Maintenance of confidentiality of information
y Fair dealing with stakeholders
y Protection of the Bank’s assets
Employee behaviour is governed by a separate Code of Conduct including other policies and procedures such as the Anti-Bribery and Corruption Policy, Disciplinary Code, Statement Prohibiting Insider Trading, Whistle-blowing Policy, Anti-Money Laundering Policy, Compliance Policy, Disclosure Policy etc."</t>
  </si>
  <si>
    <t>Annual Report 2021 pg. 60</t>
  </si>
  <si>
    <t>"ABC Policy covers the Directors, employees and all others who are authorised to act on behalf of the Bank. Plus, the scope of the ABC Policy extends to prohibiting Bank’s officials conducting business and maintaining relations with those who are known, associated with or else vulnerable to bribery and corruption."</t>
  </si>
  <si>
    <t>Annual Report 2021 pg. 34/83</t>
  </si>
  <si>
    <t>"For the Bank’s suppliers, a Procurement Policy has been established. Communications with suppliers are primarily based on securing competitive pricing for goods of a certain quality and reliability, while building mutually beneficial, long-term relationships"
"Suppliers of goods and services are required to register themselves, and obtain the approval of the PC. They are subject to review once in every two years. Suppliers have to undergo a rigorous evaluation process to determine quality, delivery time, pricing, after sales support, technical proficiency and references"</t>
  </si>
  <si>
    <t>Anti Bribery and Corruption Policy of DFCC Bank pg. 05/06</t>
  </si>
  <si>
    <t>"7.0. Training and Awareness
The Human Resources Department will ensure the contents of the policy are accessible to staff on the Bank’s intranet and e-learning portals. New employees joining the Bank will be required to sign off confirming that they have read and understood the contents and stipulations of the ABC policy and confirm the adhere to same. Information on the ABC policy of the Bank will also be communicated to new staff during on-boarding sessions. In addition, periodic training programs for all levels of employees shall be conducted by the HRD in collaboration with the FRMC for the purpose of prevention, identification and remediation of bribery and corruption issues and for the purpose of effectively communicating ABC policies, standards and procedures, as mandated by this policy, for all individuals, groups, teams and committees to ensure that appropriate due diligence and controls are applied so that employees comply with the letter and spirit of applicable anti-bribery legislation and regulations."</t>
  </si>
  <si>
    <t xml:space="preserve">Although the ABC policy states that new employees and staff receive periodic training on the policy, it does not mention of Directors are trained on the policy. </t>
  </si>
  <si>
    <t>"The Bank opposes all forms of bribery and corruption. As such in terms of the Bank’s Code of Conduct employees are prohibited from soliciting or accepting gifts and inducements from clients and other external parties"</t>
  </si>
  <si>
    <t>"Employees and other stakeholders are encouraged to report bribery and corruption concerns as per the provisions under the Whistle-blowing Policy of the Bank or any other communication channels available within the Bank and are also required not to make facilitation payments and political contributions in the course of business. "</t>
  </si>
  <si>
    <t>Anti Bribery and Corruption Policy of DFCC Bank pg. 03</t>
  </si>
  <si>
    <t>"5.1. Prevention of Bribery - DFCC Bank employees are prohibited from
 Making facilitation payments* (elaborated below)'</t>
  </si>
  <si>
    <t>Annual Report 2021 pg. 60/150</t>
  </si>
  <si>
    <t>"Employees and other stakeholders are encouraged to report bribery and corruption concerns as per the provisions under the Whistle-blowing Policy of the Bank or any other communication channels available within the Bank and are also required not to make facilitation payments and political contributions in the course of business. "
"All appropriate procedures and techniques are in place to conduct independent investigations into incidents reported through whistle blowing or identified through other channels. The Whistle-blowing Policy guarantees the maintenance of strict confidentiality of the identity of the whistle blowers. "Employees and other stakeholders are encouraged to report bribery and corruption concerns as per the provisions under the Whistle-blowing Policy of the Bank or any other communication channels available within the Bank and are also required not to make facilitation payments and political contributions in the course of business. "</t>
  </si>
  <si>
    <t>DFCC Bank - Group Whistleblowing Policy pg. 01</t>
  </si>
  <si>
    <t>"The Group has set up the necessary systems aimed at safeguarding confidentiality and offering anonymity, thereby protecting the Whistle Blower from possible harm through retribution or revenge by those against whom the complaint has been made and encouraging Immediate reporting of any wrongdoing or concerns for the best interest of the Group."</t>
  </si>
  <si>
    <t>It has been stated in the Whistle-blower policy</t>
  </si>
  <si>
    <t>"The Anti-Bribery and Corruption Policy (ABC Policy) of the Bank which is timely revised through the approval of the Board of Directors regulates the Anti-Bribery and Corruption Framework which is monitored by the Fraud Risk Management Committee (FRMC)."
"In keeping with the Bank’s zero-tolerance approach towards bribery and corruption, the FRMC regularly conducts reviews based on Audit, Compliance and HR findings to ensure that the relevant policy stipulations are rigorously adhered to"</t>
  </si>
  <si>
    <t>Anti Bribery and Corruption Policy of DFCC Bank pg. 05</t>
  </si>
  <si>
    <t>"Periodic reviews will be conducted by the Internal Audit Department of the Bank to test the control structure and ensure its effectiveness. The Head of IAD has the discretion to assign any external accounting or law firm to verify the adequacy of the tests carried out by the IAD"</t>
  </si>
  <si>
    <t>"5..4 Sponsoring Politicians/Political Parties
No such payments should be made under any circumstance"</t>
  </si>
  <si>
    <t>Annual Report 2021 pg. 60/127</t>
  </si>
  <si>
    <t>"Employees and other stakeholders are encouraged to report bribery and corruption concerns as per the provisions under the Whistle-blowing Policy of the Bank or any other communication channels available within the Bank and are also required not to make facilitation payments and political contributions in the course of business. "
"In terms of the Code, employees are also prohibited from giving contributions or using Bank’s property/channels to support candidates for political office or political parties and should not in any way give any impression that the Bank supports any political party or candidate. Employees are also expected to bear in mind that they represent the Bank and should exercise caution and sound consideration when giving their views and opinions on political situation and persons"
"In keeping with the Bank’s zero-tolerance approach towards bribery and corruption, the FRMC regularly conducts reviews based on Audit, Compliance and HR findings to ensure that the relevant policy stipulations are rigorously adhered to"</t>
  </si>
  <si>
    <t>Annual Report 2021 pg. 301</t>
  </si>
  <si>
    <t>"The DFCC Group consists of DFCC Bank PLC and its subsidiaries; DFCC Consulting (Pvt) Limited, Lanka Industrial Estates Limited (LINDEL), Synapsys Limited, its joint venture company Acuity Partners (Pvt) Limited (Acuity), and its associate company National Asset Management Limited (NAMAL). "</t>
  </si>
  <si>
    <t>Annual Report 2021 pg. 268</t>
  </si>
  <si>
    <t>"DFCC Consulting (Pvt) Limited 100%
Lanka Industrial Estates Limited 51.16%
Synapsys Limited 100% "</t>
  </si>
  <si>
    <t>https://www.dfcc.lk/dfcc-group/</t>
  </si>
  <si>
    <t>DFCC Consulting (Pvt) Limited- DFCC Consulting (Pvt) Limited, No.73/5, Galle Road,Colombo 03, Sri Lanka.
Lanka Industrial Estates Limited - Lanka Industrial Estates Ltd. Pattiwila Road,Sapugaskanda,Makola, Sri Lanka.
Synapsys Limited - Acuity House, 53, Dharmapala Mawatha, Colombo 03, Sri Lanka.</t>
  </si>
  <si>
    <t>Annual Report 2021 pg. 268/269/270</t>
  </si>
  <si>
    <t>"National Asset Management Limited (Ownership 30%)
Acuity Partners (Pvt) Limited (ownership 50%)"</t>
  </si>
  <si>
    <t>National Asset Management Limited - No.7, Glen Aber Place, Colombo 03, Sri Lanka._x000D_
Acuity Partners (Pvt) Limited - Acuity House, 53, Dharmapala Mawatha, Colombo 03, Sri Lanka.</t>
  </si>
  <si>
    <t>Annual Report 2021 pg. 170</t>
  </si>
  <si>
    <t>"Gross income - 42,648,762 /43,029,280</t>
  </si>
  <si>
    <t>Annual Report 2021 pg. 308</t>
  </si>
  <si>
    <t>"Capital expenditure:
Property, plant and equipment  350,537 
Intangible assets –  1,013,374"</t>
  </si>
  <si>
    <t>"Profit before income tax 4,326,464 / 4,858,676"</t>
  </si>
  <si>
    <t>"Income tax expense - 1,104,601 / 1,193,565"</t>
  </si>
  <si>
    <t>Annual Report 2021 pg. 89/90/91</t>
  </si>
  <si>
    <t>"EDUCATION: “SAMATA ENGLISH” – ENGLISH EDUCATIONAL PROGRAMME FOR YOUTH
“Samata English” is a programme aimed at enhancing the English competency of youth aged 18-22, grooming them to confidently enter the workforce. This was started in 2017 as a pilot in Gampaha and Kalutara and was extended to Kandy, Kurunegala, and Galle in 2018 and Polonnaruwa, Ampara, Jaffna, and Ratnapura in 2019, benefiting over 400 youth in these areas. Due to the COVID-19 pandemic, the Bank conducted this as an online programme in 2021 for 100 youth in Anuradhapura, Vavuniya, and Badulla Districts. Training of soft-skills, including leadership ability, time management, presentation and writing, and how to face an interview were also added to the 2021 programme, as these skills are invaluable in today’s job market and also ensure that youth excel in their careers. Students were also provided with a data allowance and hands-free sets to motivate them to attend the online sessions. DFCC Bank has partnered with Gateway Language Centre to conduct the educational sessions of Samata English on behalf of the Bank. Upon successful completion of this 4-month online programme, the top achievers across the regions will be offered the opportunity to join the Bank as interns, creating opportunities for them to apply what they have learnt, gain work experience and develop their skills.
EDUCATION: CARITAS SRI LANKA – SEDEC SCHOLARSHIP PROGRAMME
The Bank continued with the scholarship programme which was commenced in 2020 by teaming up with Caritas Sri Lanka-SEDEC by providing financial assistance to youth of vulnerable low-income families to continue their education without interruption and build their own path to higher education or entrepreneurship. This scholarship programme will be for a duration of five years and have a minimum of 100 recipients at a given time.
EDUCATION: ASSISTANCE TO LANKADHARA SOCIETY
The Bank assisted the Lankadhara Society, a transit home in Colombo 6 with nearly 50 underprivileged girls between the ages of 5 and 18 for their educational needs. These include donation of two laptops in January 2021 to enable the students to continue their studies through online learning, and conducting an online English course through Gateway Language Centre to 18 O/L and A/L students from July 2021 under the Scholarship scheme with Caritas Sri Lanka.
EDUCATION AND EMERGENCY RELIEF: ASSISTING THE EDUCATION OF VICTIMS OF EASTER ATTACK
Staying true to its commitment towards helping during emergencies, the Bank has made donations to 12 children affected by the Easter attack in 2019. This will be continued as grants until they complete their school education.
EMERGENCY RELIEF: PROVIDING EMERGENCY RELIEF TO PEOPLE AFFECTED BY COVID LOCKDOWNS
The Bank conducted a “Digital Dansala” in May and June 2021 powered by DFCC Virtual Wallet to raise funds to provide dry rations to local communities affected by the COVID-19 pandemic. Through “Digital Dansala”, customers and staff were able to make cash donations of any value towards this initiative from the DFCC Virtual Wallet and the Bank matching the amount collected. The distribution of dry rations to the communities in all parts of the country were coordinated by the nine Regional Offices through the assistance of the branches. Special emphasis was given to the selection of the recipients, so as to ensure that the most deserving people were provided with this assistance. More than 550 relief packs were distributed through this initiative.
RESILIENT COMMUNITIES – HAND WASHING BOOTHS IN RURAL SCHOOLS
The Bank donated and installed hand-washing booths in selected rural schools across the country, in keeping with hygienic practices required to control the spread of COVID-19. DFCC Bank received support from the Ministry of Education, and carried out considerable level of ground-level research in order to select the schools which were the most in need of such support.
ENTREPRENEURSHIP: SUPPORTING WOMEN ENTREPRENEURS
Female participation in the workforce in general, and entrepreneurship in particular, is relatively low in Sri Lanka due to sociocultural factors, which has prevented the economy from reaching its full potential. Addressing this important issue, the Bank launched “DFCC Aloka”, an exclusive women's proposition that will enable female entrepreneurs and professionals to fully benefit from financial services and financial inclusion, in addition to promoting female entrepreneurship development. This proposition is being actively pursued, with the participation of the branch network across the island supporting all income levels of females towards empowering."</t>
  </si>
  <si>
    <t>Although the Annual Report 2021 describes the community contribution, it does not mention the amount that was spent</t>
  </si>
  <si>
    <t>Annual Report 2021 pg. 79</t>
  </si>
  <si>
    <t>"The secure environment policy focuses on anti-harassment and workplace safety. "</t>
  </si>
  <si>
    <t>It has been stated in the Annual Report 2021 and the Secure Environment Policy</t>
  </si>
  <si>
    <t>Secure Environment Policy pg. 03</t>
  </si>
  <si>
    <t>"Therefore the Bank -
I. Will not tolerate any form of discrimination and/ or harassment and is committed to ensure the necessary preventive measures and hence, the management has made necessary mechanisms available and accessible to staff for redress"</t>
  </si>
  <si>
    <t>"DFCC is an equal opportunity employer, and as such, Bank policies and processes are transparent, accessible and equitably administered across all relevant stakeholders. In terms of recruitment, transfers, promotions and talent development, decisions are made with the primary objective of selecting most deserving and competent candidates, irrespective of socio-economic status, ethnic, religious, disability or gender considerations"</t>
  </si>
  <si>
    <t>DIALOG AXIATA PLC</t>
  </si>
  <si>
    <t>Anti Bribery and Corruption Policy pg. 8</t>
  </si>
  <si>
    <t>"4.1 Axiata Group takes pride in its beliefs and core values and is committed to conducting business with zero tolerance of any forms of bribery and corruption."
"4.2 Dialog Axiata PLC as a majority owned subsidiary of Axiata Group Berhad is wholly committed to the core values of UI.EP and is committed to conducting business with zero tolerance of any forms of bribery and corruption as well."</t>
  </si>
  <si>
    <t>It has been stated in the Anti-Bribery and Corruption Policy</t>
  </si>
  <si>
    <t>Sustainability Report 2021 pg. 41</t>
  </si>
  <si>
    <t>"Dialog’s commitment to compliance is a key differentiator that places the company at the forefront of its peers both locally and regionally.
Our compliance mechanism is structured to ensure the company’s full adherence with the laws and regulations applicable to each core
business vertical"</t>
  </si>
  <si>
    <t>It has been stated in the Sustainability Report 2021</t>
  </si>
  <si>
    <t>Annual Report 2021 pg. 15</t>
  </si>
  <si>
    <t>"Finally, under the governance pillar, we continued to be a trusted digital companion and partner to our customers, enterprises, communities and public authorities by strengthening our Anti-Bribery, Anti- Corruption, Whistleblowing, Data Privacy and Cyber Security efforts. This includes the publication of our Anti-Bribery Anti-Corruption policy addressing but not limited to - conflict of interests, facilitation payments, political contributions, and the implementation of the ‘Gifts, Donations, and Sponsorships’ policy, where Dialog has adopted a “No Gift” policy both offering and receiving thus assuring our unwavering commitment towards “Uncompromising Integrity”'</t>
  </si>
  <si>
    <t>Anti Bribery and Corruption Policy pg. 8/5</t>
  </si>
  <si>
    <t>"All Directors, employees and officers of Dialog Group are committed to upholding their commitment to prevent bribery and corruption and to complying with this Policy.
4.5 All Stakeholders are required to adhere to this Policy that is established as part of Dialog Axiata PLC Group’s Anti-Bribery and Anti-Corruption (ABAC) compliance framework and should be read in conjunction with the local and other applicable regulations in Sri Lanka, and any other Axiata Group Governance Instruments and Dialog Axiata PLC Group Governance Instruments."
“Stakeholders” is defined as internal and external parties that have dealings with Dialog Axiata PLC Group which includes all members of the Board of Directors, heads, senior managers, managers and individuals at all levels including permanent, temporary and contract employees; and trainees or interns of Dialog Axiata PLC Group as well as third parties including customers, suppliers, contractors, vendors, agents, consultants, representatives, distributors, joint venture partners and other external stakeholder(s) acting for or on behalf of Dialog Axiata PLC Group."</t>
  </si>
  <si>
    <t>Anti Bribery and Corruption Policy pg. 9</t>
  </si>
  <si>
    <t>"The ABAC Policy governs Dialog Axiata PLC Group’s employees and third party practices in conducting business for and on behalf of Dialog Group"</t>
  </si>
  <si>
    <t>Dialog Axiata Supplier Code of Conduct pg. 01/04/05</t>
  </si>
  <si>
    <t>"This Code shall apply to all the Suppliers including all prospective Suppliers, DAP-approved sub-contractors, dealers, parents or subsidiaries of the Suppliers and their respective personnel, officers, directors, representatives, agents, contractors, and any other entities acting on the Suppliers' behalf (collectively "Supplier Representatives")."
"DAP expects all Suppliers and companies seeking to sell goods or services to conduct their business in accordance with the highest ethical standards. DAP is committed to conducting business with Zero Tolerance Policy against all forms of bribery and corruption and expects its Suppliers to do the same. In this regard, Suppliers shall comply with DAP’s Anti-Bribery and AntiCorruption Policy, a copy of which can be accessed at https://dlg.dialog.lk/abac-policy."
"To facilitate the monitoring of Suppliers' compliance with this Code, DAP expects Suppliers to: 
• Develop and maintain all necessary documentation to support compliance with the described standards; such documentation shall be accurate, up to date and complete;
• Where relevant, provide DAP's representatives with access to all relevant records and documentations, upon DAP's request;
• Allow DAP's representatives to conduct interviews with the Supplier's employees and management and other Supplier Representatives separately;
Allow DAP's representatives to conduct announced site visits of Supplier and Supplier Representatives locations where relevant; and
• Respond promptly to reasonable inquiries from DAP's representatives in relation to the implementation of this Code.
Supplier shall have a process in place for timely correction of any deficiencies or violations identified by such an assessment"</t>
  </si>
  <si>
    <t>It has been stated in the Anti-Bribery and Anti-Corruption Policy, Supplier Code of Conduct and Annual Report 2021</t>
  </si>
  <si>
    <t>Anti Bribery and Corruption Policy pg. 23</t>
  </si>
  <si>
    <t>"Dialog Axiata PLC Group adopts the following guiding principles - “CODE” - in our Third Party ABAC Framework to ensure Dialog Group only enters or establishes business relationships with third parties that share the same ethos as Dialog Group.
On-going monitoring – Dialog Axiata PLC Group monitors third parties with active contractual relationships to identify and assess potential risks, and to determine whether they consistently demonstrate professionalism, provide exceptional performance and conduct business with integrity and transparency.
Due diligence – Before engaging or establishing business relationships with third parties, an appropriate level of due diligence must be performed and documented, proportionate to the associated risks. If “red flags” are detected during the due diligence, the assessor must escalate and resolve the issues with all the relevant functions and personnel before engaging the third party."</t>
  </si>
  <si>
    <t>Sustainability Report 2021 pg. 146</t>
  </si>
  <si>
    <t>"Dialog's Supply Chain Management (SCM) strategy is built on a spirit of continuous improvement. Dialog continues to conduct regular site assessments to ensure suppliers comply with the Code, while working in close partnership with suppliers to help improve their performance and sustainability. Regular performance evaluations are also conducted in order to identify and prioritize areas for improvement. Dialog works actively with suppliers to address any concerns and make recommendations for improvement. Additional follow-up assessments and on-site audits are carried out to monitor and assess the performance of high-risk suppliers."</t>
  </si>
  <si>
    <t>Anti Bribery and Corruption Policy pg. 32/06</t>
  </si>
  <si>
    <t>"23.2 Training for all employees, including temporary staff, contract workers and business associates, shall be mandatory and monitored for its completion. Periodic confirmation will be sought from relevant personnel on compliance with this ABAC Policy.
Trainings are key to build, refresh or improve the necessary competencies and capability of every Personnel in Dialog. In this regard, Axiata Group and Dialog Axiata PLC Group will provide the necessary ABAC awareness and training to its Personnel, as appropriate to their roles, risks and business scenarios they encounter."
"“Personnel” is defined as SLT, heads, senior managers, managers and individuals at all levels including permanent and contract employees, temporary employees and trainees or interns of Dialog Axiata PLC Group."</t>
  </si>
  <si>
    <t xml:space="preserve">It has been stated in the Anti-Bribery and Corruption Policy, Sustainability Report 2021 and the Board Code of Conduct </t>
  </si>
  <si>
    <t>Sustainability Report 2021 pg. 48</t>
  </si>
  <si>
    <t>"Training on these respective policies is mandatory and occur at three levels, including at the point of induction. In addition, annual training programmes take place in order to ensure all employees are aware of any changes to policy, while informal training takes place for key stakeholders within high-risk divisions. "</t>
  </si>
  <si>
    <t>Board Code of Conduct pg. 08 / 03</t>
  </si>
  <si>
    <t>"TRAINING AND EVALUATION
19.1 All Directors shall be made aware of the Code and its contents upon commencement of their tenure as Director and this shall form part of the Induction Programme."
"Directors shall not offer, give, solicit or accept bribes, facilitation payment, kickback or other improper payment in order to achieve business or personal advantages for themselves or others or engage in any transaction that can be construed as having contravened the anti‐corruption laws."</t>
  </si>
  <si>
    <t>Anti Bribery and Corruption Policy pg. 15/16</t>
  </si>
  <si>
    <t>"10.1 All Stakeholders as well as their family members, who are acting for, and on behalf of Dialog Group, directly or indirectly, are discouraged from giving or accepting gifts, entertainment and corporate hospitality. Value – Gifts, entertainment and corporate hospitality should not be lavish, excessive, outside the norm or exceed the maximum or equivalent threshold stipulated in the GDS Policy or any other Governance Instruments."</t>
  </si>
  <si>
    <t>It has been stated in the Anti-Bribery and Corruption Policy and the Sustainability Report 2021</t>
  </si>
  <si>
    <t>Sustainability Report 2021 pg. 49</t>
  </si>
  <si>
    <t>"During the year, Dialog developed the Approval Workflow System which created a digitized, transparent procedure to manage all requests related to gifts, sponsorships, CSR donations, etc. The system ensures greater visibility, and simplifies the audit process, thereby promoting best practices in good governance. The project is now nearing completion and will be launched in 2022."</t>
  </si>
  <si>
    <t>Anti Bribery and Corruption Policy pg. 20</t>
  </si>
  <si>
    <t>"13.2 Stakeholders are prohibited to directly or indirectly offer, promise, give, solicit or accept, agree to accept, or attempt to obtain anything that might be regarded as a facilitation payment in any form."</t>
  </si>
  <si>
    <t>"The Group-wide ‘Speak Up’ hotline continued to be in effect during the year. Managed by a third-party agency, ‘Speak Up’ consolidates all existing channels of the Axiata Group within a single, unified hotline, and facilitates the reporting of actual or suspected misconduct and any forms of illegal or unethical behaviour. The platform is available in English and all OpCo local languages and is accessible to all employees of the Axiata Group, as well as to other stakeholders including suppliers, business partners, contractors, customers, etc. Benefits of the system include:
• The improved assurance of anonymity and confidentiality"</t>
  </si>
  <si>
    <t>It has been stated in the Sustainability  Report 2021</t>
  </si>
  <si>
    <t>"The company’s whistle-blower policy enables the organisation to create an environment conducive for transparency, accountability and integrity; safeguarding
any individual who reports on alleged improper activity including those related
to bribery and corruption. This policy provides guidelines for reporting of improper
conduct and for addressing any allegations without the fear of retaliation"
"In line with the Group’s policy, upon reporting of any concern in good faith, stakeholders will not be exposed to any form of victimisation, retribution or retaliation from their respective heads or senior management'</t>
  </si>
  <si>
    <t xml:space="preserve">It has been stated in the Sustainability  Report 2021 and the Whistleblowing / Speak Up Policy </t>
  </si>
  <si>
    <t>Whistleblowing/ Speaking Up Policy and Procedure pg. 6</t>
  </si>
  <si>
    <t xml:space="preserve">Dialog is committed to protect, within reason and means, anyone who reports or raises a concern in good faith, and those who participate in or conduct investigation, from retaliation. </t>
  </si>
  <si>
    <t>Whistleblowing/ Speaking Up Policy and Procedure pg. 8</t>
  </si>
  <si>
    <t>"The person who reported the concern will be updated on the status and/or progress of the investigation subject to Axiata Group's policies and procedures"</t>
  </si>
  <si>
    <t xml:space="preserve">It has been stated in the Whistleblowing / Speak Up Policy </t>
  </si>
  <si>
    <t>Anti Bribery and Corruption Policy  pg. 34</t>
  </si>
  <si>
    <t>"25.1 This Policy shall be monitored and reviewed at least once every two (2) years by the R&amp;C Division. The required updates and modifications shall be recommended by the Axiata GCRCO to the BRCC which in turn shall recommend to the Board for approval. All Stakeholders shall be informed of any revisions made to this Policy."</t>
  </si>
  <si>
    <t>Anti Bribery and Corruption Policy pg. 26</t>
  </si>
  <si>
    <t>"17.1 Dialog Axiata PLC Group prohibits any kind or form of political contributions or donations. Stakeholder(s) must not use Dialog Axiata PLC Group’s funds and resources to make contributions or donations to any political campaigns, political parties, political candidates or their respective offices/officials or any Stakeholder affiliated organisations."</t>
  </si>
  <si>
    <t>Annual Report 2021 pg. 158</t>
  </si>
  <si>
    <t>"The ultimate parent of the Company is Axiata Group Berhad."</t>
  </si>
  <si>
    <t>Annual Report 2021 pg. 126</t>
  </si>
  <si>
    <t>"Dialog Broadband Networks (Private) Limited (‘DBN’) 
Dialog Television (Private) Limited (‘DTV’) 
Dialog Finance PLC (‘DFP’) 
Digital Holdings Lanka (Private) Limited (‘DHL’)
Dialog Device Trading (Private) Limited (‘DDT’) 
Communiq Broadband Network (Private) Limited (‘CBN’) 
Digital Commerce Lanka (Private) Limited (‘DCL’) 
Dialog Business Services (Private) Limited (‘DBS’) 
Digital Health (Private) Limited (‘DH’) 
Dialog Axiata Digital Innovation Fund (Private) Limited (‘DADIF’)
Dialog Network Services (Private) Limited (‘DNS’) 
Headstart (Private) Limited (‘Headstart’)
Telecard (Private) Limited
H-One (Private) Limited (‘HONE’) 
My Health (Private) Limited (‘MHS’)"</t>
  </si>
  <si>
    <t>"Dialog Broadband Networks (Private) Limited (‘DBN’) - 100% 
Dialog Television (Private) Limited (‘DTV’) - 100% 
Dialog Finance PLC (‘DFP’) - 99.05% 
Digital Holdings Lanka (Private) Limited (‘DHL’) - 100% 
Dialog Device Trading (Private) Limited (‘DDT’) - 100% 
Communiq Broadband Network (Private) Limited (‘CBN’) - 100% 
Telecard (Private) Limited -  100% - 
Digital Commerce Lanka (Private) Limited (‘DCL’) - 100% 
Dialog Business Services (Private) Limited (‘DBS’) - 100% 
Digital Health (Private) Limited (‘DH’) -  53.2% 
Dialog Axiata Digital Innovation Fund (Private) Limited (‘DADIF’) - 90.18% 
Dialog Network Services (Private) Limited (‘DNS’) - 100% 
Headstart (Private) Limited (‘Headstart’) -  50.59% 
H-One (Private) Limited (‘HONE’) 100% 
My Health (Private) Limited (‘MHS’) 55.45%"</t>
  </si>
  <si>
    <t>"Dialog Broadband Networks (Private) Limited -  Sri Lanka
Dialog Television (Private) Limited - Sri Lanka
Dialog Finance PLC - Sri Lanka
Digital Holdings Lanka (Private) Limited -Sri Lanka
Dialog Device Trading (Private) Limited - Sri Lanka
Communiq Broadband Network (Private) Limited - Sri Lanka
Telecard (Private) Limited Providing digital credit facilities Sri Lanka
Digital Commerce Lanka (Private) Limited - Sri Lanka
Dialog Business Services (Private) Limited - Sri Lanka
Digital Health (Private) Limited - Sri Lanka
Dialog Axiata Digital Innovation Fund (Private) Limited - Sri Lanka
Dialog Network Services (Private) Limited (‘DNS’) - Sri Lanka
Headstart (Private) Limited - Sri Lanka
H-One (Private) Limited - Sri Lanka
My Health (Private) Limited -  Sri Lanka"</t>
  </si>
  <si>
    <t>"Dialog Broadband Networks (Private) Limited -  Sri Lanka
Dialog Television (Private) Limited - Sri Lanka
Dialog Finance PLC - Sri Lanka
Digital Holdings Lanka (Private) Limited -Sri Lanka
Dialog Device Trading (Private) Limited - Sri Lanka
Communiq Broadband Network (Private) Limited - Sri Lanka
Telecard (Private) Limited Providing digital credit facilities Sri Lanka
Digital Commerce Lanka (Private) Limited - Sri Lanka
Dialog Business Services (Private) Limited - Sri Lanka
Digital Health (Private) Limited - Sri Lanka
Dialog Axiata Digital Innovation Fund (Private) Limited - Sri Lanka
Dialog Network Services (Private) Limited (‘DNS’) - Sri Lanka
Headstart (Private) Limited - Sri Lanka
H-One (Private) Limited- Sri Lanka
My Health (Private) Limited - Sri Lanka"</t>
  </si>
  <si>
    <t>Annual Report 2021 pg. 132</t>
  </si>
  <si>
    <t>"Digital Reality (Private) Limited (‘DRP’)
Firstsource Dialog Solutions (Private) Limited (‘FDSL’)"</t>
  </si>
  <si>
    <t>"Digital Reality (Private) Limited (‘DRP’) - 35%
Firstsource Dialog Solutions (Private) Limited (‘FDSL’) - 26%"</t>
  </si>
  <si>
    <t>"Digital Reality (Private) Limited (‘DRP’) -Sri Lanka 
Firstsource Dialog Solutions (Private) Limited (‘FDSL’) -Sri Lanka "</t>
  </si>
  <si>
    <t>"Revenue - 141,914,839 / 90,958,769"</t>
  </si>
  <si>
    <t>Annual Report 2021 pg. 113</t>
  </si>
  <si>
    <t>"Capital expenditure - 36,039,711"</t>
  </si>
  <si>
    <t>"Profit before income tax 19,052,759 / 12,997,962"</t>
  </si>
  <si>
    <t>"Income tax expense - (2,033,991) / (1,846,881)"</t>
  </si>
  <si>
    <t>Sustainability Report 2021 pg. 60 - 71/78</t>
  </si>
  <si>
    <t xml:space="preserve">"Community investments (Voluntary contributions and investment of funds in the broader community includes donations) 78,134,913"
"The following activities were conducted during the year:
 Rs. 13 Mn of due bursaries were disbursed during the year across six batches, thereby completing all pending disbursements for O/L groups.
 A virtual induction and an industry insights session for the 2016, 2017 and 2018 cohort was held. The hybrid event was designed to provide invaluable exposure and insight to the techspace. 176 participants witnessed Dialog’s senior management share their respective experiences and advice for future leaders.
 Ran a Women’s Day Campaign with Female Double Scholars’ quotes on Women in STEM."
"RAC team provided hearing and speech related services even during the curfew and lockdown period on special request from ENT consultants for patients who needed testing urgently, with special permission from the PHI."
"Services provided for the School for the deaf and blind Ratmalana
Free Community services
Dialog’s longest standing commitment towards hearing, speech and sight impairments is exemplified by its partnership with the Ratmalana Audiology Centre. It is a non-profit social enterprise that serves as a centre of excellence in hearing, speech testing and therapy.
 64 students were administered different tests and fitted hearing aids for necessary students
 97 out of 112 students had utilized the speech therapy conducted  25 times tested and conducted speech therapy for employees of the School for the deaf and blind Ratmalana
 110 infants from Kalubowila and Kethumathi Hospital were teste  935 free tests and other services conducted at RAC for low income persons and others"
</t>
  </si>
  <si>
    <t xml:space="preserve">Annual Report 2021 </t>
  </si>
  <si>
    <t>Sustainability Report 2021 pg. 96</t>
  </si>
  <si>
    <t>"Dialog does not discriminate based on any factors such as age, gender, race, sexual orientation or disabilities."</t>
  </si>
  <si>
    <t>"Supported by a consolidated framework known as the Diversity, Equity and Inclusion (DEI) Framework, the company promotes equal opportunity within the workplace, with recruitment, rewards and career progression taking place based on their respective skills, knowledge, competencies, and the nature of work involved."</t>
  </si>
  <si>
    <t>It has not been mentioned in the Annual Report 2021 whether the company a policy for bidding on government contracts/tenders</t>
  </si>
  <si>
    <t>"The Company and its subsidiaries have entered into a number of agreements with the Board of Investment of Sri Lanka (‘BOI’) and enjoy concessions under Section 17 of the BOI Act.'</t>
  </si>
  <si>
    <t>DIALOG FINANCE PLC</t>
  </si>
  <si>
    <t>Annual Report 2021 pg. 19</t>
  </si>
  <si>
    <t>"During the year, the Company adopted and implemented the Dialog Axiata Group Policy on Anti-Bribery and Anti-Corruption (“ABAC Policy”). The objective of the ABAC Policy is to ensure that the Company conducts business with zero tolerance of any forms of bribery and corruption in line with the Company’s core value of Uncompromising Integrity."</t>
  </si>
  <si>
    <t>It has been stated in the Annual Report 2021 and ABAC Policy</t>
  </si>
  <si>
    <t>ABAC Policy pg. 08</t>
  </si>
  <si>
    <t>"Axiata Group takes pride in its beliefs and core values and is committed to conducting business with zero tolerance of any forms of bribery and corruption. "</t>
  </si>
  <si>
    <t>Annual Report 2021 pg. 20</t>
  </si>
  <si>
    <t>"Compliance with Central Bank Regulations To the best of the knowledge and belief of the Directors, the Company has not engaged in any activity contravening applicable laws and regulations."</t>
  </si>
  <si>
    <t>"The Company requires that all its employees maintain the highest standards of integrity in the performance of their duties and dealings on behalf of the Company. During the year, the Company adopted and implemented the Dialog Axiata Group Policy on Anti-Bribery and Anti-Corruption (“ABAC Policy”). The objective of the ABAC Policy is to ensure that the Company conducts business with zero tolerance of any forms of bribery and corruption in line with the Company’s core value of Uncompromising Integrity."</t>
  </si>
  <si>
    <t>It has been stated in the Annual Report and ABAC Policy</t>
  </si>
  <si>
    <t>"All Directors, employees and officers of Dialog Group are committed to upholding their commitment to prevent bribery and corruption and to complying with this Policy."</t>
  </si>
  <si>
    <t>ABAC Policy pg. 08/05/11</t>
  </si>
  <si>
    <t>"All Stakeholders are required to adhere to this Policy that is established as part of Dialog Axiata PLC Group’s Anti-Bribery and Anti-Corruption (ABAC) compliance framework and should be read in conjunction with the local and other applicable regulations in Sri Lanka, and any other Axiata Group Governance Instruments and Dialog Axiata PLC Group Governance Instruments. "
"“Stakeholders” is defined as internal and external parties that have dealings with Dialog Axiata PLC Group which includes all members of the Board of Directors, heads, senior managers, managers and individuals at all levels including permanent, temporary and contract employees; and trainees or interns of Dialog Axiata PLC Group as well as third parties including customers, suppliers, contractors, vendors, agents, consultants, representatives, distributors, joint venture partners and other external stakeholder(s) acting for or on behalf of Dialog Axiata PLC Group"
"All Stakeholders of Dialog Axiata PLC Group are required to comply with this ABAC
Policy at all times during the course of their work. "All Directors, employees and officers of Dialog Group are committed to upholding their commitment to prevent bribery and corruption and to complying with this Policy."</t>
  </si>
  <si>
    <t>It has been stated in the ABAC Policy</t>
  </si>
  <si>
    <t>ABAC Policy pg. 08/09/05/11/12/22</t>
  </si>
  <si>
    <t>"All Stakeholders are required to adhere to this Policy that is established as part of Dialog Axiata PLC Group’s Anti-Bribery and Anti-Corruption (ABAC) compliance framework and should be read in conjunction with the local and other applicable regulations in Sri Lanka, and any other Axiata Group Governance Instruments and Dialog Axiata PLC Group Governance Instruments. The dedicated Risk &amp;  Compliance (R&amp;C) Division shall oversee adherence by all Stakeholders to Dialog Group’s commitment to uncompromising integrity"
""“Stakeholders” is defined as internal and external parties that have dealings with Dialog Axiata PLC Group which includes all members of the Board of Directors, heads, senior managers, managers and individuals at all levels including permanent, temporary and contract employees; and trainees or interns of Dialog Axiata PLC Group as well as third parties including customers, suppliers, contractors, vendors, agents, consultants, representatives, distributors, joint venture partners and other external stakeholder(s) acting for or on behalf of Dialog Axiata PLC Group"
"All Stakeholders of Dialog Axiata PLC Group are required to comply with this ABAC Policy at all times during the course of their work. "
"Understand and share the same core and ethical values as Dialog Axiata PLC Group.
u Act in accordance with this Policy that is consistent with Dialog Axiata PLC Group’s core values during the performance of its work for or on behalf of Dialog Axiata PLC Group. "
"Relevant ABAC provisions are included in third-party contracts, including the right to conduct audits and inspections on its third parties and business partners, as well as a clause on termination, if the partner/party fails to comply with Dialog Axiata PLC Group’s ABAC Policy, relevant laws and regulations. If the third parties and business partners are found to have breached this ABAC Policy, or any applicable laws or regulations, such breach may result in termination of the contract(s) and if required, be subject to legal proceedings."
"Due diligence – Before engaging or establishing business relationships with third parties, an appropriate level of due diligence must be performed and documented, proportionate to the associated risks. If “red flags” are detected during the due diligence, the assessor must escalate and resolve the issues with all the relevant functions and personnel before engaging the third party. "</t>
  </si>
  <si>
    <t>ABAC Policy pg. 32</t>
  </si>
  <si>
    <t>"Axiata Group and Dialog Axiata PLC Group will also regularly provide ABAC awareness and training to its employees, as appropriate to their roles, risks and business scenarios they face. This awareness and training will be updated for necessary changes. All new employees whose day-to-day activities may be affected by this Policy will receive the relevant training within a set timeframe after commencing employment with Dialog Axiata PLC Group as stipulated in the ABAC procedures. Training for all employees, including temporary staff, contract workers and business associates, shall be mandatory and monitored for its completion. Periodic confirmation will be sought from relevant personnel on compliance with this ABAC Policy"</t>
  </si>
  <si>
    <t>Although the ABAC Policy states that employees are mandatorily trained on the ABAC policy, it does not mention if directors are trained on the ABAC policy.</t>
  </si>
  <si>
    <t>ABAC Policy pg. 15</t>
  </si>
  <si>
    <t>"All Stakeholders as well as their family members, who are acting for, and on behalf of Dialog Group, directly or indirectly, are discouraged from giving or accepting gifts, entertainment and corporate hospitality. "</t>
  </si>
  <si>
    <t>ABAC Policy pg. 04/05/15-17</t>
  </si>
  <si>
    <t>"“Entertainment, Corporate Hospitality” is defined as anything of value which includes but is not limited to accommodation, travel tickets, event tickets, meals provided or hosted by a third party directly or indirectly through its representatives, agents, business associates to develop, foster or to continue a relationship. "
"“Gift” is defined as anything of value, be it in kind or cash, that is given to or received from a third party, as a present and without expecting payment or fair value compensation from the recipient for example, gift vouchers, a bottle of wine, etc"
"Dialog Axiata PLC Group recognises that occasional acceptance or offer of modest gifts, entertainment and corporate hospitality may be a legitimate contribution to good business relationships. All Stakeholders are required to observe the following nine (9) principles before accepting or providing gifts, entertainment and corporate hospitality:
Value – Gifts, entertainment and corporate hospitality should not be lavish, excessive, outside the norm or exceed the maximum or equivalent threshold stipulated in the GDS Policy or any other Governance Instruments"
"Advance approval should be obtained prior to expenditure on gifts, entertainment and corporate hospitality by a Dialog Axiata PLC Group employee. If you are unsure about gifts, entertainment and corporate hospitality, please contact your line manager, your Risk &amp; Compliance Officer or BRCC for advice."</t>
  </si>
  <si>
    <t>ABAC Policy pg. 08/20</t>
  </si>
  <si>
    <t>"Dialog Axiata PLC Group embraces the core values of UI.EP and strictly prohibits the receipt and the giving of bribes, or participation in any acts or situations that may lead to, or be perceived as, bribes such as promises, offers, acceptance, receipt or solicitation of gifts and hospitality, anything of value, facilitation payment, or improper payment, to or from any person, entity or agency, to obtain, retain or provide an improper business advantage or favourable treatment."
"Stakeholders are prohibited to directly or indirectly offer, promise, give, solicit or accept, agree to accept, or attempt to obtain anything that might be regarded as a facilitation payment in any form. There may be certain exceptional situations or circumstances where Stakeholder(s) may have to make facilitation payments under duress or coercion, including life-threatening and actual or potential loss of life, limb and liberty situations. However, it must be immediately reported to the designated R&amp;C Officers and appropriate document(s) of such incident along with the reasons must be recorded. Dialog Group and the assigned R&amp;C Officers shall take immediate action(s) as may be required. "</t>
  </si>
  <si>
    <t>Annual Report 2021 pg. 33</t>
  </si>
  <si>
    <t>The Company has a whistle blowing policy approved by the Board The Company has a whistle blowing</t>
  </si>
  <si>
    <t>ABAC Policy pg. 31</t>
  </si>
  <si>
    <t>"An individual can opt to remain anonymous if he/she wishes and his/her identity will be protected in accordance with this Whistleblowing/Speaking Up Policy and Procedures at all stages of the investigation."</t>
  </si>
  <si>
    <t>ABAC Policy pg. 34</t>
  </si>
  <si>
    <t>"This Policy shall be monitored and reviewed at least once every two (2) years by the R&amp;C Division. The required updates and modifications shall be recommended by the Axiata GCRCO to the BRCC which in turn shall recommend to the Board for approval. All Stakeholders shall be informed of any revisions made to this Policy"</t>
  </si>
  <si>
    <t>ABAC Policy pg. 26</t>
  </si>
  <si>
    <t>"Dialog Axiata PLC Group prohibits any kind or form of political contributions or donations. Stakeholder(s) must not use Dialog Axiata PLC Group’s funds and resources to make contributions or donations to any political campaigns, political parties, political candidates or their respective offices/officials or any Stakeholder affiliated organisations."</t>
  </si>
  <si>
    <t>Annual Report 2021 pg. 72</t>
  </si>
  <si>
    <t>"The Company’s immediate parent is Dialog Axiata PLC and the Company’s ultimate parent undertaking and controlling party is Axiata Group Berhad, a company incorporated in Malaysia."</t>
  </si>
  <si>
    <t>Annual Report 2021 pg. 68/03</t>
  </si>
  <si>
    <t>"Total operating income 213,799"
"Gross income 271,613"</t>
  </si>
  <si>
    <t>Annual Report 2021 pg. 71/56</t>
  </si>
  <si>
    <t>"Acquisition of property plant and equipment and intangible assets (25,133)"
"The total capital expenditure made on acquiring property, plant and equipment and intangible assets of the Company amounted to Rs. 25.13Mn (For the year ended 31 December 2020 – Rs. 64.74Mn) and the details are given in Notes 27 and 28 to the financial statements."</t>
  </si>
  <si>
    <t>Annual Report 2021 pg. 68/15</t>
  </si>
  <si>
    <t>"Loss before tax for the year (77,241)"
"Loss before income tax reduced significantly by 58.5% to record Rs. 77.2Mn for the year ended 31 December 2021, compared to Loss before income tax of Rs. 186.3Mn recorded in for the year ended 31 December 2020. Accordingly, Net Loss of the Company reduced to Rs. 77.2Mn for the year ended 31 December 2021 relative to a Net Loss of Rs. 99.5Mn recorded for the previous financial year."</t>
  </si>
  <si>
    <t>"Income tax reversal - -"</t>
  </si>
  <si>
    <t>Annual Report 2021 pg. 58</t>
  </si>
  <si>
    <t>"The Company has not made any donations during the year ended 31 December 2021. (For the year ended 31 December 2020 – Nil)."</t>
  </si>
  <si>
    <t xml:space="preserve">Annual Report 2021 pg. 59 </t>
  </si>
  <si>
    <t>"The Company complies with its policy of non-discrimination in terms of gender, race or religion in the matter of employment."</t>
  </si>
  <si>
    <t>Annual Report 2021 pg. 59</t>
  </si>
  <si>
    <t>"Modern Human Resources Management practices are adopted respecting each and every individual and providing equitable opportunities for career advancement for all employees."</t>
  </si>
  <si>
    <t>DILMAH CEYLON TEA COMPANY PLC</t>
  </si>
  <si>
    <t>Dilmah Anti-Bribery &amp; Corruption (ABC) Policy</t>
  </si>
  <si>
    <t>"1.1 It is our policy to conduct all of our business in an honest and ethical manner. We take a zero-tolerance approach to Bribery and Corruption and are committed to acting professionally, fairly and with integrity in all our business dealings and relationships wherever we operate and implementing and enforcing effective systems to counter bribery."</t>
  </si>
  <si>
    <t>It has been stated in the Dilmah Anti-Bribery &amp; Corruption (ABC) Policy and the Annual Report 2021/22</t>
  </si>
  <si>
    <t>"The Company maintains zero tolerance towards bribery and corruption, as outlined through the comprehensive Anti- Bribery and Corruption Policy, its Workplace Antibribery rules and its Code on Business Ethics, made available to all employees via Dilmah’s intranet site."</t>
  </si>
  <si>
    <t>"1.2 We will uphold all laws relevant to countering bribery and corruption in all the jurisdictions in which we operate. We remain bound by local and national laws."</t>
  </si>
  <si>
    <t>It has been stated in the Dilmah Anti-Bribery &amp; Corruption (ABC) Policy</t>
  </si>
  <si>
    <t>"As a component of our commitment to ethically produced tea, we maintain zero-tolerance of bribery and corruption. The Company’s policies on antibribery and corruption, business ethics and human rights are applicable to all employees and third parties dealing with the company."</t>
  </si>
  <si>
    <t>"3.1 This policy applies to all Employees and relevant Third Parties of the Company and shall be communicated to them at the outset of our business relationship and as appropriate thereafter.
“Employee” : For the purposes of this policy this includes all individuals working at all levels and grades, including senior managers, officers, directors, employees (whether permanent, fixed-term or temporary), consultants, contractors, trainees, seconded staff, home-workers, casual workers and agency staff, volunteers, interns, agents, sponsors, or any other person associated with us, or any of our subsidiaries or joint ventures or their employees, wherever they are located."</t>
  </si>
  <si>
    <t>"3.1 This policy applies to all Employees and relevant Third Parties of the Company and shall be communicated to them at the outset of our business relationship and as appropriate thereafter.
“Third Party” : Any individual or organisation you come into contact with during the course of your work for us. This includes actual and potential customers, suppliers, business contacts, Intermediaries, government and public bodies, including their advisors, representatives and officials, politicians and political parties."</t>
  </si>
  <si>
    <t>Dilmah Anti-Bribery &amp; Corruption (ABC) Policy Appendix 1</t>
  </si>
  <si>
    <t>"DILMAH will not use any suppliers who are not prepared to be a party to this Declaration and maintain adequate measures monitor adherence.
DILMAH understands that certain requirements may take time to implement and business will still be accepted if you are working towards full compliance with our core obligations herein set."</t>
  </si>
  <si>
    <t>"b). Implementation of the Supplier Code of Conduct which is inclusive of ABC clauses.
c). Implementation of the Supplier Declaration Form to ensure self declaration from vendors that they are aligned to Group policies.
d). ABC clauses included to contracts with vendors/ suppliers/ partners/third party agents."</t>
  </si>
  <si>
    <t>Annual Report 2021/22 pg. 61/122</t>
  </si>
  <si>
    <t>"Training on these policies is carried out in the induction programme conducted by the Legal department during the onboarding process of new employees."
"Mandatory training rolled out to all staff on ABC."</t>
  </si>
  <si>
    <t>Although the Annual Report 2021/22 states that mandatory training on the ABC Policy has been rolled out to all staff, it does not mention if directors are trained on the ABC policy</t>
  </si>
  <si>
    <t>"4.1 This policy does not prohibit normal and appropriate hospitality (given and received) to or from Third Parties.
4.2 You are prohibited from accepting a gift or giving a gift to a third party in the following situations:
It is made with the intention of influencing a Third Party to obtain or retain business, to gain a business advantage, or to reward the provision or retention of business or a business advantage, or in explicit or implicit exchange for favours or benefits;
It is given in your name and not in the name of the Company;
It includes cash or a cash equivalent (such as gift certificates or vouchers);
It is of an inappropriate type and value and given at an inappropriate time (e.g. during a tender process); and
It is given secretly and not openly."</t>
  </si>
  <si>
    <t>"4.1 This policy does not prohibit normal and appropriate hospitality (given and received) to or from Third Parties.
4.2 You are prohibited from accepting a gift or giving a gift to a third party in the following situations:
It is made with the intention of influencing a Third Party to obtain or retain business, to gain a business advantage, or to reward the provision or retention of business or a business advantage, or in explicit or implicit exchange for favours or benefits;
It is given in your name and not in the name of the Company;
It includes cash or a cash equivalent (such as gift certificates or vouchers);
It is of an inappropriate type and value and given at an inappropriate time (e.g. during a tender process); and
It is given secretly and not openly.
4.3 We appreciate that the practice of giving business gifts varies between countries and regions and what may be normal and acceptable in one region may not be in another. The test to be applied is whether in all the circumstances the gift or hospitality is reasonable, justifiable and is proportionate. The intention behind the gift should always be considered."
"6.3 You must declare and keep a written record of all Gifts, Invitations &amp; Hospitality according to Company practice accepted or offered, which will be subject to managerial review.
6.4 You must ensure all expense claims relating to Gifts, Invitations &amp; Hospitality or expenses incurred to Third Parties are submitted in accordance with the Company’s expenses policy and specifically record the reason for the expenditure."</t>
  </si>
  <si>
    <t>"5.1 In many jurisdictions, making Facilitation Payments is illegal. We do not make, and will not accept, Facilitation Payments or Kickbacks of any kind anywhere in the world.
5.2 Where the facilitation payment is being extorted or you are being coerced to pay it and your safety or liberty is under threat or you feel you have no alternative but to pay for personal or family peace of mind, then pay the Facilitation Payment and report this to your line manager as soon as possible."</t>
  </si>
  <si>
    <t>Annual Report 2020/21 pg. 99</t>
  </si>
  <si>
    <t>"A whistle blowing policy provides a direct communication line to the Chairman, where employees have the opportunity to report in good faith any genuine suspicions of fraud, bribery or malpractice. The policy provides for anonymity and protection of the reporting employee."</t>
  </si>
  <si>
    <t>"7.1 Employees who refuse to take part in bribery or corruption, or report in good faith under this policy their suspicion that an actual or potential bribery or other corruption offence has taken place or may take place in the future will be protected from detrimental treatment/retaliation. Detrimental treatment includes dismissal, disciplinary action, threats or other unfavourable treatment connected with raising a concern."</t>
  </si>
  <si>
    <t>Annual Report 2021/22 pg. 121</t>
  </si>
  <si>
    <t>"A whistle blowing policy provides a direct communication line to the Chairman, where employees have the opportunity to report in good faith any genuine suspicions of fraud, bribery or malpractice. The policy provides for anonymity and protection of the reporting employee and two-way communication with the management without retaliation."</t>
  </si>
  <si>
    <t>"9.2 Head of Administration will monitor the effectiveness and review the implementation of this policy, regularly considering its suitability, adequacy and effectiveness. Any improvements identified will be made as soon as possible.
9.3 Internal control systems and procedures will be subject to regular audits to provide assurance that they are effective. Head of Administration will report to the CEO at least annually on the application of this policy."</t>
  </si>
  <si>
    <t>MJF Group Companies (“Dilmah Tea”) Business Ethics Policy</t>
  </si>
  <si>
    <t>"Employees may not give anything of value to any person as an inducement for an award of business, any favors or gifts to government officials in exchange for favorable treatment."</t>
  </si>
  <si>
    <t xml:space="preserve">It has been stated in the Business Ethics Policy </t>
  </si>
  <si>
    <t>"The Company’s parent undertaking is MJF Teas (Private) Limited. In the opinion of the Directors, the Company’s ultimate parent undertaking and
controlling party is MJF Holdings (Pvt) Limited, which is incorporated in Sri Lanka."</t>
  </si>
  <si>
    <t>"MJF Beverages (Private) Limited"</t>
  </si>
  <si>
    <t>"MJF Beverages (Private) Limited 100%"</t>
  </si>
  <si>
    <t>"MJF Beverages (Private) Limited - Sri Lanka"</t>
  </si>
  <si>
    <t>Annual Report 2021/22 pg. 150</t>
  </si>
  <si>
    <t>"MJF Beverages (Private) Limited is a private limited liability company incorporated and domiciled in Sri Lanka and is engaged in manufacture, export, and market tea in the form of liquid tea concentrate and ready to drink tea."</t>
  </si>
  <si>
    <t>"Revenue from Contracts with Customers - 11,435,775 / 11,350,390"</t>
  </si>
  <si>
    <t>Annual Report 2021/22 pg. 129</t>
  </si>
  <si>
    <t>"Capital expenditure incurred on acquisition of Property, Plant &amp; Equipment during the year of the Company and Group amounted to Rs. 500 million and Rs. 502 million respectively (2021/22 Company: Rs. 385 million and Group: Rs. 385 million)."</t>
  </si>
  <si>
    <t>"Profit Before tax - 5,843,993 / 5,814,008"</t>
  </si>
  <si>
    <t>"Income Tax Expense - (273,393) /(272,105)"</t>
  </si>
  <si>
    <t>Annual Report 2021/22 pg. 14/25/79</t>
  </si>
  <si>
    <t>"Rs. 520 Mn Spend and provide on community initiatives"
"186,235 beneficiaries on community engagement"
"Dilmah and Kahawatte Plantations donated a High Dependency Care Unit to Nawalapitiya Hospital in August 2021 
MJF Charitable Foundation’s disABILITY project – supporting children with disabilities (CWDs)and their families across Sri Lanka – Emerged as one of the Best Sustainability projects at Best Corporate Citizen Sustainability Awards 2021
New 90-bed ward block valued at Rs. 110 Mn donated to the Point Pedro Hospital in February 2022"</t>
  </si>
  <si>
    <t>"DILMAH TEA is committed to offering equal opportunities to all persons without discrimination irrespective of race, gender, marital status, religion or disability. DILMAH TEA is equally committed in ensuring a safe working environment for its employees free of any sort of harassment. Any employee found violating this policy will face disciplinary actions which may also lead to dismissal from the Company."</t>
  </si>
  <si>
    <t>It has been stated in the Dilmah Human Rights Policy and Business Ethics Policy</t>
  </si>
  <si>
    <t xml:space="preserve">Dilmah Human Rights Policy </t>
  </si>
  <si>
    <t>"We value the diversity of the people with whom we work and the contributions they make. We have a long-standing commitment to equal opportunity and intolerance of discrimination and harassment. We are dedicated to maintaining workplaces that are free from discrimination or harassment on the basis of race, sex, color, national or social origin, religion, age, disability, sexual orientation, political opinion or any other status protected by applicable law. Regardless of personal characteristics or status, the Company does not tolerate disrespectful or inappropriate behavior, unfair treatment or retaliation of any kind. Harassment is unacceptable in the workplace and in any work-related circumstance outside the workplace. These principles apply not only to Company employees but also to the business partners with whom we work."</t>
  </si>
  <si>
    <t>"We value the diversity of the people with whom we work and the contributions they make. We have a long-standing commitment to equal opportunity and intolerance of discrimination and harassment. We are dedicated to maintaining workplaces that are free from discrimination or harassment on the basis of race, sex, color, national or social origin, religion, age, disability, sexual orientation, political opinion or any other status protected by applicable law. The basis for recruitment, hiring, placement, training, compensation and advancement at the Company is qualifications, performance, skills and experience based on quarterly appraisals carried out through Employee Performance Management System which is based on transparency, accountability and on performance."</t>
  </si>
  <si>
    <t xml:space="preserve">It has been stated in the Dilmah Human Rights Policy. </t>
  </si>
  <si>
    <t>DIPPED PRODUCTS PLC</t>
  </si>
  <si>
    <t>"The Group is committed to maintaining the highest degree of integrity, ethics and transparency in all its operations, which includes measures to prevent the risk of corruption."</t>
  </si>
  <si>
    <t>Annual Report 2021/22 pg. 120/121</t>
  </si>
  <si>
    <t>"The Board Charter sets out the responsibility of the Board. The Board is responsible to the shareholders for creating and delivering long term sustainable shareholder value through entrepreneurial leadership. The Board is responsible to:
• Ensure compliance with laws, regulations and ethical standards."
"The Board collectively as well as the Directors individually, recognizes their duty to comply with laws of the country which are applicable to the Company. The Board of Directors ensures that procedures and processes are in place to ensure that the Company complies with all applicable laws and regulations."</t>
  </si>
  <si>
    <t>Annual Report 2021/22 pg. 133/117</t>
  </si>
  <si>
    <t>"The Directors and members of the Senior Management team are bound by the Code of Business Conduct &amp; Ethics which is applicable to the Hayleys Group."
"The Hayleys Way- serves as the Group’s Internal Code of Conduct, explicitly setting out the behaviour expected from an employee and reinforcing the Group’s organisational values."</t>
  </si>
  <si>
    <t>"Supplier Relationships
40% of suppliers to be screened on social and environmental criteria"</t>
  </si>
  <si>
    <t xml:space="preserve">Although the Annual Report 2021/22 states that 40% of suppliers are to be screened on social and environmental criteria, it does not mention whether suppliers are bound by a supplier code of conduct or the anti-corruption programme, nor does it mention whether the company conducts anti-corruption due diligence. </t>
  </si>
  <si>
    <t>"The committee continuously emphasized on upholding ethical values of the staff members. In this regard, Code of Ethics and Whistle- Blowers Policies were put in place and followed educating and encouraging all members of the staff."</t>
  </si>
  <si>
    <t xml:space="preserve">Although the Annual Report 2021/22 states that all staff are educated on the Code of Ethics, it does not mention whether directors are trained on the Code of Ethics. </t>
  </si>
  <si>
    <t>"The committee continuously emphasized on upholding ethical values of the staff members. In this regard, Code of Ethics and Whistle- Blowers Policies were put in place and followed educating and encouraging all members of the staff. All appropriate procedures are in place to conduct independent investigations into incidents reported through Whistle- Blowing or identified through other means. The Whistle-Blower Policy guarantees strict confidentiality of the identity of the Whistle-Blowers."</t>
  </si>
  <si>
    <t>Annual Report 2021/22 pg. 115</t>
  </si>
  <si>
    <t>"Policy Framework
A holistic and clearly defined policy framework, which is aligned to that of Hayleys PLC, ensures consistent treatment of strategic and operational issues. Policies are reviewed and revised periodically to ensure relevance to the external landscape and internal dynamics. The framework includes policies on HR-related aspects, Risk Management, ESG matters, Governance and Board procedures and anti-corruption, among others. Key policies introduced/ revised during the year are also presented alongside"</t>
  </si>
  <si>
    <t>Annual Report 2021/22 pg. 167</t>
  </si>
  <si>
    <t>"The Company’s ultimate Parent undertaking and controlling entity is Hayleys PLC which is incorporated in Sri Lanka."</t>
  </si>
  <si>
    <t>Annual Report 2021/22 pg. 200/234/235</t>
  </si>
  <si>
    <t>"Palma Ltd. 
DPL Plantations (Pvt) Ltd. 
Venigros (Pvt) Ltd. 
Texnil (Pvt) Ltd. 
Dipped Products (Thailand) Ltd. 
ICOGUANTI S.p.A. 
Feltex (Pvt) Ltd. 
Hanwella Rubber Products Ltd. 
D P L Premier Gloves Ltd. 
D P L Universal Gloves Ltd."
"KELANI VALLEY PLANTATIONS PLC
HAYLEYS PLANTATION SERVICES (PVT) LTD"</t>
  </si>
  <si>
    <t>"Palma Ltd. - 100 
DPL Plantations (Pvt) Ltd. - 100 
Venigros (Pvt) Ltd. - 100 
Texnil (Pvt) Ltd. - 100 
Dipped Products (Thailand) Ltd. - 99 99 
ICOGUANTI S.p.A. - 100 
Feltex (Pvt) Ltd. - 100 
Hanwella Rubber Products Ltd. - 73
D P L Premier Gloves Ltd. - 100
D P L Universal Gloves Ltd. - 100"
"KELANI VALLEY PLANTATIONS PLC - 72.43%
HAYLEYS PLANTATION SERVICES (PVT) LTD  – 66.67%"</t>
  </si>
  <si>
    <t>"All subsidiaries in the Group are limited liability companies incorporated and domiciled in Sri Lanka other than Dipped Products (Thailand) Ltd. and ICOGUANTI S.p.A which are incorporated and domiciled in Thailand and Italy respectively."</t>
  </si>
  <si>
    <t>Annual Report 2021/22 pg. 159</t>
  </si>
  <si>
    <t>"Revenue from contracts with customers - 55,293,983 / 6,610,277"</t>
  </si>
  <si>
    <t>Annual Report 2021/22 pg. 03/11/34</t>
  </si>
  <si>
    <t>"Group Capital Expenditure Rs. 3,965 Mn"</t>
  </si>
  <si>
    <t>"Profit before tax - 7,596,775 / 3,042,552"</t>
  </si>
  <si>
    <t>"Rs. 1,976 Mn - Income tax payments"</t>
  </si>
  <si>
    <t>Annual Report 2021/22 pg. 35/43/89/85</t>
  </si>
  <si>
    <t>"Rs. 10 million investments in community initiatives"
"CSR Spend Hand Protection = Rs. 9 Mn
CSR Spend Plantation = Rs. 244 Mn"
"85 Digital class rooms initiated under DP education programme - We support the educational needs of Firstlight communities and during the year, school bags were provided to children of Firstlight farmers in the Monaragala district. 
DPL Firstlight is a unique, multi award-winning supplier development initiative which empowers over 5,000 farmers island-wide and contributes to their socio-economic progress through a multi-faceted value proposition as illustrated below. During the year, we proactively expanded our network through developing over 2000 farmers in the Kegalle, Hambantota, Ratnapura and Kurunegala districts.."
"Rs. 3.2 mn investment in capacity development of farmers"</t>
  </si>
  <si>
    <t>Country by Country Reporting - Thailand</t>
  </si>
  <si>
    <t>Does the company disclose its revenues/ sales in Thailand?</t>
  </si>
  <si>
    <t>Annual Report 2021/22 pg. 31</t>
  </si>
  <si>
    <t>"Revenue - Rs. 7.21 Bn"</t>
  </si>
  <si>
    <t>Does the country disclose its capital expenditure in Thailand?</t>
  </si>
  <si>
    <t>Does the company disclose its pre-tax income in Thailand?</t>
  </si>
  <si>
    <t>Does the company disclose its income tax in Thailand?</t>
  </si>
  <si>
    <t>Annual Report 2021/22 pg. 190/31</t>
  </si>
  <si>
    <t>"Dipped Products (Thailand) Ltd is liable to corporate tax rate of 20%."
"Tax expenses - Rs. 0.28 Bn"</t>
  </si>
  <si>
    <t>Does the Company disclose its community contribution (Corporate Social Responsibility programmes) in Thailand?</t>
  </si>
  <si>
    <t>Total Score - Country by Country Reporting - Thailand</t>
  </si>
  <si>
    <t>Country by Country Reporting - Italy</t>
  </si>
  <si>
    <t>"Revenue - Rs. 14.20 Bn"</t>
  </si>
  <si>
    <t>Does the country disclose its capital expenditure in  Italy?</t>
  </si>
  <si>
    <t>Does the company disclose its pre-tax income in  Italy?</t>
  </si>
  <si>
    <t>Does the company disclose its income tax in  Italy?</t>
  </si>
  <si>
    <t>"ICOGUANTI S.p.A., Italy is liable to a corporate tax rate of 24% and a regional tax of 3.9% on its taxable income."
"Tax expenses - Rs. 0.26 Bn"</t>
  </si>
  <si>
    <t>Total Score - Country by Country Reporting -  Italy</t>
  </si>
  <si>
    <t xml:space="preserve">Annual Report 2021/22 pg. 58/77/83 </t>
  </si>
  <si>
    <t>"Anti-sexual harassment"</t>
  </si>
  <si>
    <t>"The Group is cognisant of the business case for creating a diverse culture in which employees representing various demographics, skill set and perspectives can thrive. This is enabled through the Group’s policies, procedures, practices and organisational culture which promotes diversity and inclusivity. DPL is also aligned with the Hayleys Group’s aspirations on gender diversity and has taken proactive measures to create a conducive work environment for women. In addition, the Hayleys ESG Framework 2022 also covers the vital aspects of Diversity &amp; Equal Opportunity."</t>
  </si>
  <si>
    <t>"The Group is an equal opportunity employer, with a level playing available for all our employees in recruitment, training, determining remuneration and promotions, among others."</t>
  </si>
  <si>
    <t>DISTILLERIES COMPANY OF SRI LANKA PLC</t>
  </si>
  <si>
    <t>"Compliance with Laws and Regulations
The Committee reviewed the quarterly compliance reports submitted by the relevant officers to ensure that the Company complied with all statutory requirements.</t>
  </si>
  <si>
    <t>"Code of Business Conduct and Ethics along with other controls are in place to ensure that related party transactions involving directors, senior managers or their connected parties are conducted on an arm’s length basis. The Directors to the best of their knowledge and belief hereby confirm compliance with this code."</t>
  </si>
  <si>
    <t xml:space="preserve">Although the Annual Report 2021/22 mentions the existence of a code of conduct, it does not mention if the code of conduct is applicable to all employees and directors. </t>
  </si>
  <si>
    <t>Annual Report 2021/22 pg. 62</t>
  </si>
  <si>
    <t>"The immediate parent of the Company is Melstacorp PLC and ultimate parent entity is Milford Exports Ceylon (Private) Limited."</t>
  </si>
  <si>
    <t>Annual Report 2021/22 pg. 79</t>
  </si>
  <si>
    <t>"AION SG Residencies (Private) Limited"</t>
  </si>
  <si>
    <t>"AION SG Residencies (Private) Limited - 100%"</t>
  </si>
  <si>
    <t>"Revenue - 107,057,378"</t>
  </si>
  <si>
    <t>"Total capital expenditure during the year for acquisition of property, plant and equipment by the Company amounted to Rs. 77 Mn (2020/21 – Rs. 63 Mn)."</t>
  </si>
  <si>
    <t>"Profit before Income Tax Expense - 13,184,873</t>
  </si>
  <si>
    <t>"Taxation - (5,199,123)"</t>
  </si>
  <si>
    <t>It has not been stated in the Annual Report 2021/22 whether the company made any community contributions</t>
  </si>
  <si>
    <t>EDEN HOTEL LANKA PLC</t>
  </si>
  <si>
    <t>Annual Report 2021/22 pg. 10</t>
  </si>
  <si>
    <t>"Compliance with laws and regulations - The Company has not engaged in any activity that contravenes any applicable law or regulation."</t>
  </si>
  <si>
    <t>Annual Report 2021/22 pg. 37</t>
  </si>
  <si>
    <t>"In the opinion of the Board of Directors, the Group’s immediate parent company is Palm Garden Hotels PLC and ultimate parent undertaking and controlling party as at the date of financial position is LOLC Holdings PLC, a Company incorporated and domiciled in Sri Lanka."</t>
  </si>
  <si>
    <t>Annual Report 2021/22 pg. 68/02</t>
  </si>
  <si>
    <t>"Dickwella Resorts (Pvt) Ltd 
Green Paradise (Pvt) Limited 
Sun and Fun Resorts Limited 
Bodufaru Beach Resort (Pvt) Ltd 
Browns Ari Resort (Pvt) Ltd 
Serendib Hotels PLC "
"Serendib Hotels PLC
Dolphin Hotels PLC
Sigiriya Hotels PLC
Serendib Leisure Management Limited
Frontier Capital Lanka (Private) Limited
Sanctuary Resorts Lanka (Private) Limited
Dickwella Resorts (Pvt) Ltd
Green Paradise (Pvt) Ltd
Sun &amp; Fun Resorts Ltd
Bodufaru Beach Resort (Pvt) Ltd
Browns Ari Resort (Pvt) Ltd
Browns Raa Resort (Pvt) Ltd
Browns Kaafu N Resorts (Pvt) Ltd"</t>
  </si>
  <si>
    <t>Annual Report 2021/22 pg. 68/69</t>
  </si>
  <si>
    <t>"Dickwella Resorts (Pvt) Ltd - 100.00% 
Green Paradise (Pvt) Limited - 100.00% 
Sun and Fun Resorts Limited -  51.00% 
Bodufaru Beach Resort (Pvt) Ltd - 63.91% 
Browns Ari Resort (Pvt) Ltd - 50.00% 
Serendib Hotels PLC - 55.76%"
"Dickwella Resorts (Pvt) Ltd - 100.00%
Green Paradise (Pvt) Ltd - 100.00%
Sun &amp; Fun Resorts Ltd  -1.00%
Serendib Hotels PLC  -.76%
Dolphin Hotels PLC -.18%
Hotel Sigiriya PLC  -.08%
Frontier Capital Lanka (Pvt) Ltd - 100.00%
Bodufaru Beach Resort (Pvt) Ltd - 63.91%
Browns Ari Resort (Pvt) Ltd P-  50.00%
Browns Raa Resort (Pvt) Ltd - 99.00%
Browns Kaafu N Resort (Pvt) Ltd - 99.00%
Serendib Leisure Management Ltd - 100.00%
Sanctuary Resorts Lanka (Pvt) Ltd -  100.00%"</t>
  </si>
  <si>
    <t>Annual Report 2021/22 pg. 69/38</t>
  </si>
  <si>
    <t>"Bodufaru Beach Resort (Pvt) Ltd is a limited liability company incorporated in the Republic of Maldives to develop a resort hotel."
"Bodufaru Beach Resorts (Pvt) Ltd - Republic of Maldives 
Browns Ari Resort (Pvt) Ltd - Republic of Maldives 
Browns Raa Resort (Pvt) Ltd - Republic of Maldives 
Browns Kaafu N Resort (Pvt) Ltd - Republic of Maldives"</t>
  </si>
  <si>
    <t xml:space="preserve">Although the Annual Report 2021/22 mentions the country of incorporation for some fully consolidated holdings, it does not mention the country of incorporation for all fully consolidated holdings. </t>
  </si>
  <si>
    <t>Annual Report 2021/22 pg. 37/21</t>
  </si>
  <si>
    <t>"Dickwella Resorts (Pvt) Limited - Dickwella
Green Paradise (Pvt) Limited - Dambulla
Sun and Fun Resorts Limited - Passikudha
Serendib Hotels PLC - Bentota
Dolphin Hotels PLC - Waikkala
Hotel Sigiriya PLC - Sigiriya
Frontier Capital Lanka (Pvt) Limited - Mirissa
Bodufaru Beach Resort (Pvt) Limited - Republic of Maldives
Browns Ari Resort (Pvt) Limited - Republic of Maldives
Browns Raa Resort (Pvt) Limited - Republic of Maldives
Browns Kaafu N Resort (Pvt) Limited - Republic of Maldives"</t>
  </si>
  <si>
    <t>Annual Report 2021/22 pg. 19/32</t>
  </si>
  <si>
    <t>"Revenue (In Rs) 1,091,917,351 / 148,676,216"</t>
  </si>
  <si>
    <t>Annual Report 2021/22 pg. 36/59</t>
  </si>
  <si>
    <t>"Acquisition of property, plant and equipment -  (2,083,120,015) / (81,080,030)"
"Additions - 2,083,120,015"</t>
  </si>
  <si>
    <t>"Profit /(loss) before Tax (In Rs) (3,209,195,098) /(1,321,692,029)"</t>
  </si>
  <si>
    <t>"Income tax (expense)/reversal - 219,192,389 / 5,367,742"</t>
  </si>
  <si>
    <t xml:space="preserve">The Annual Report 2021 /22 does not mention if such contributions were made. </t>
  </si>
  <si>
    <t>Annual Report 2021/22 pg. 57/80</t>
  </si>
  <si>
    <t>"Bodufaru Beach Resort (Pvt) Ltd, a Company incorporated in the Republic of Maldives is liable for corporate tax in Maldives at a rate of 15% as per Business Profit Tax Act of Republic of Maldives."
"Differed tax rate applicable to Maldives properties is 15%."</t>
  </si>
  <si>
    <t>EXPO LANKA HOLDINGS PLC</t>
  </si>
  <si>
    <t>"ANTI-BRIBERY &amp; CORRUPTION POLICY (ABC)
The Policy
As part of the Expolanka Group’s corporate governance initiatives, the group has initiated and implemented an Anti-Bribery &amp; Corruption Policy (ABC). As a responsible global organization, the Expolanka group believe in the importance of maintaining transparency and good governance practices in carrying out its business operations."</t>
  </si>
  <si>
    <t>Although the Annual Report 2021/22 states that the company has adopted an ABC policy, there is no publicly stated commitment to anti-corruption</t>
  </si>
  <si>
    <t>Annual Report 2021/22 pg. 175/194</t>
  </si>
  <si>
    <t>"The Group considers compliance pertaining to all the laws and regulations to be imperative. We have deployed Compliance Management System (CMS) to periodically report and monitor the statutory and regulatory compliance status across the group. The status of compliance and effectiveness of the Compliance Management System (CMS) is overseen by the Risk Committee."
"The Directors, to the best of their knowledge and belief confirm that the Company and the Group have not engaged in any activities that contravene the laws and regulations of the country and any regulatory institutions."</t>
  </si>
  <si>
    <t>Annual Report 2021/22 pg. 148</t>
  </si>
  <si>
    <t>"The Board acknowledges that it has the responsibility to “set the tone from the top” in terms of overall culture and the organizational behaviour and strives to promote a culture that is based on sound ethical principles &amp; values. Groups’ Core Values and the Code of Conduct, through which employees are guided to meet the values and standards that we believe in, together with other policies, govern how we conduct our business and set the standards that drive performance."</t>
  </si>
  <si>
    <t>Annual Report 2021/22 pg. 91/162/81</t>
  </si>
  <si>
    <t>"The Policy will cover all of Expolanka group’s local and International operations and will apply to all employees, Directors and senior Management. (Expolanka Group). This policy will be considered as an addendum and part of the “Pledge”, the Employee handbook provided to all Expolanka Staff."
"The Company has adopted and is in compliance to the Code of Business Conduct and Ethics applicable to Directors and all employees across the Group. Any violation of the Code is taken for consideration."
"The Group has in place a code of conduct, the ‘Pledge’, which is applicable to all employees, at all levels. It guides our employees on their work ethics, responsibilities, dress code, and whistle-blower conduct."</t>
  </si>
  <si>
    <t>Annual Report 2021/22 pg. 96/52/64</t>
  </si>
  <si>
    <t>"Responsible Transactions GRI 205-1, 3
We are fair and responsible in all our dealings with our suppliers and business partners. We ensure that we make timely payments and meet our contractual
obligations. All procurement is undertaken on a well-structured mechanism with integrity, transparency and accountability. This year under review, there were no reported incidents where supplier/business partner contracts were terminated or not renewed, due to corrupt procurement practices and transactions."
"It is important to identify and select the right suppliers who have a good-fit with our processes as well as with our corporate culture and ethos. Upfront evaluation is carried out prior to selection and engagement to ascertain their level of expertise, track record, responsiveness to our business expectations and their commitment to uphold quality and standards. Our procurement teams are consistent in carrying out due diligence across the supply chain through site visits, reviews, assessments and audits. This includes quality checks, social and environmental risk assessments and their compliance with relevant laws, rules and regulations."
"As part of the sustainability framework, we are actively working with all suppliers to ensure sustainability of the supply chain. In future we are planning to assess all the suppliers we work with through a Sustainability Code of Conduct which includes Environmental criteria."
"Supplier Social Assessment
Supplier assessments to ensure that they comply with relevant societal laws, rules and regulations warrant our focus to maintain our good reputation and brand image."</t>
  </si>
  <si>
    <t>"Training &amp; Improvement
The Expolanka group will conduct regular training programs which will aim to educate the employees and all parties involved in ensuring compliance to the above."</t>
  </si>
  <si>
    <t>"As a company, we do not engage in the practice of giving any form of gifts, favours or monetary benefits that may influence the decision-making process (except company branded merchandise given as compliments). The company strictly prohibits any provision of secret commission to any customers or suppliers and if found, relevant disciplinary action will be taken and this may even result in termination."</t>
  </si>
  <si>
    <t xml:space="preserve">Although the Annual Report 2021/22 states that the company does not engage in the practice of giving gifts, it does not mention the receiving of entertainment and gifts. </t>
  </si>
  <si>
    <t xml:space="preserve">Although the Annual Report 2021/22 sets out a descriptive threshold for gifts, it does not mention the procedures and reporting requirements. </t>
  </si>
  <si>
    <t>Annual Report 2021/22 pg. 90</t>
  </si>
  <si>
    <t>"Our whistle-blower policy also encourages employees to address any violations of their fundamental rights or even expose any wrong-doings under utmost confidentiality."</t>
  </si>
  <si>
    <t>"Guided by the Chairman, Group Chief Executive Officer and the Board, we have in place an integrated governance structure to give leadership to sustainability policy making and strategy. Spearheaded by the Chief administration Officer along with the Sustainability Lead, our Group Sustainability and CSR Team is responsible to implement our sustainability agenda across the group companies in keeping with internationally accepted best practices. The team identifies, assesses and monitors risks and opportunities that may impact the Group from a sustainability perspective. Accordingly, the findings along with necessary recommendations are tabled quarterly to the senior management and the Board for their deliberations and actions. The team also supports the annual reporting process to disseminate key information to our stakeholders, on the Group’s progress in terms of achieving sustainability goals."</t>
  </si>
  <si>
    <t>"The Company’s parent entity is SG Holdings Global Pte Ltd. In the opinion of the directors, the Company’s ultimate parent undertaking and controlling party is SG Holdings Co., Ltd, which is incorporated in Japan."</t>
  </si>
  <si>
    <t>Annual Report 2021/22 pg. 219/220/221</t>
  </si>
  <si>
    <t>"A V S Cargo International (Private) Limited
EFL Global HQ (Private) Limited (E F L Headquarters (Private) Limited) 
E F L Transport (Private) Limited 
Excelsior Logistics (Private) Limited 
Expolanka Freight (Private) Limited 
Freight Care (Private) Limited 
International Airline Services (Private) Limited 
Logistics Park (Private) Limited 
SG Logistics (Private) Limited 
UCL Logistics (Private) Limited 
Alpha Air Solutions (Private) Limited 
Alpha Aviation (Private) Limited 
E A M Global (Private) Limited 
E F L Global Freeport (Private) Limited 
E F L Hub (Private) Limited 
Oki Doki (Private) Limited 
Peri Logistics (Private) Limited 
Pulsar Marine Services (Private) Limited 
Pulsar Shipping Agencies (Private) Limited 
Quickee Delivery Services (Private) Limited 
Classic Destinations (Private) Limited 
Classic Travel (Private) Limited 
Expo Visa Services (Private) Limited 
Bongo (Private) Limited 
Liberty Tourism Lanka (Private) Limited (Classic Fun Time (Private) Limited) 
Sunpower Travels (Private) Limited 
Travel Bridge (Private) Limited 
Expolanka (Private) Limited 
I T X 360 (Private) Limited 
Tropikal Life International (Private) Limited 
EFL Global Logistics (Pte.) Ltd 
Air Sea Logistics Limited 
Airline Cargo Resources FZCO 
AMZ Logistics Solutions Private Limited
AVS Cargo Management Services Private Limited 
Complete Transport Solutions Inc 
Corporación K&amp;C, S.A. de C.V
EFL Brokerage LLC 
EFL Container Lines LLC 
EFL Europe B.V. 
EFL Express Private Limited 
EFL Global (Thailand) Ltd 
EFL Global B.V. 
EFL Global LLC (Expolanka USA LLC) 
EFL Global Logistics Canada Ltd
EFL Malaysia Sdn. Bhd 
EFL Taiwan (Private) Limited 
EFL Transportation LLC 
Expo Freight (Hong Kong) Limited 
Expo Freight (Shanghai) Limited 
Expo Freight (Shenzhen) Limited 
Expo Freight Denmark ApS 
Expo Freight Holdings (Thailand) Limited 
Expo Freight Limited Myanmar 
Expo Freight Private Limited 
Expolanka Freight (Cambodia) Limited 
Expolanka Freight (Philippines) Inc. 
Expolanka Freight (Proprietary) Ltd 
Expolanka Freight (Vietnam) Ltd 
Expolanka Freight Dubai LLC 
Expolanka Freight FZCO 
Expolanka Freight Ltd 
Expolanka Freight Ltd 
Expolanka Madagascar S.A.U 
IDEA El Salvador S.A. de C.V 
IDEA Global LLC 
IDEA Guatemala S.A 
IDEA Honduras, S. de R.L. de C.V 
IDEA International LLC 
IDEA Nicaragua de S.A 
Interconexion: Distribuir Y Enviar Para Las Americas, LLC d/b/a IDEA ,LLC 
International Sky Services India Private Limited 
PT. EFL Global Indonesia (PT. Expo Freight Indonesia) 
Seville Container Freight Station Inc 
Seville Freight Systems Inc
Seville Transfer Ltd USA 
Classic Travel Maldives (Private) Limited 
Expolanka Agri Exports (Private) Limited"</t>
  </si>
  <si>
    <t>"A V S Cargo International (Private) Limited 100%
EFL Global HQ (Private) Limited (E F L Headquarters (Private) Limited) 100%
E F L Transport (Private) Limited 100%
Excelsior Logistics (Private) Limited 100%
Expolanka Freight (Private) Limited 100% 
Freight Care (Private) Limited 100% 
International Airline Services (Private) Limited 100%
Logistics Park (Private) Limited 100% 
SG Logistics (Private) Limited 100% 
UCL Logistics (Private) Limited 100% 
Alpha Air Solutions (Private) Limited 100% 
Alpha Aviation (Private) Limited 100% 
E A M Global (Private) Limited 100% 
E F L Global Freeport (Private) Limited 100% 
E F L Hub (Private) Limited 100% 
Oki Doki (Private) Limited 100% 
Peri Logistics (Private) Limited 100% 
Pulsar Marine Services (Private) Limited 100%
Pulsar Shipping Agencies (Private) Limited 100% 
Quickee Delivery Services (Private) Limited 100%
Classic Destinations (Private) Limited 100% 
Classic Travel (Private) Limited 100% 100%
Expo Visa Services (Private) Limited 100%
Bongo (Private) Limited 100% 
Liberty Tourism Lanka (Private) Limited (Classic Fun Time (Private) Limited) 100% 
Sunpower Travels (Private) Limited 100% 
Travel Bridge (Private) Limited 100% 
Expolanka (Private) Limited 100% 
I T X 360 (Private) Limited 100% 100%
Tropikal Life International (Private) Limited 100%
EFL Global Logistics (Pte.) Ltd  100% 
Air Sea Logistics Limited  100% 
Airline Cargo Resources FZCO  100% 
AMZ Logistics Solutions Private Limited  50.96%
AVS Cargo Management Services Private Limited  51% 
Complete Transport Solutions Inc  100% 
Corporación K&amp;C, S.A. de C.V 100% 
EFL Brokerage LLC  100% 
EFL Container Lines LLC  100%
EFL Europe B.V.  100%
EFL Express Private Limited  100%
EFL Global (Thailand) Ltd  73.99%
EFL Global B.V.  100
EFL Global LLC (Expolanka USA LLC)  100%
EFL Global Logistics Canada Ltd 100%
EFL Malaysia Sdn. Bhd  100%
EFL Taiwan (Private) Limited  100%
EFL Transportation LLC  100%
Expo Freight (Hong Kong) Limited  100%
Expo Freight (Shanghai) Limited  100%
Expo Freight (Shenzhen) Limited  100%
Expo Freight Denmark ApS  100%
Expo Freight Holdings (Thailand) Limited  49%
Expo Freight Limited  100%
Expo Freight Private Limited  100%
Expolanka Freight (Cambodia) Limited  100%
Expolanka Freight (Philippines) Inc.  100%
Expolanka Freight (Proprietary) Ltd  100%
Expolanka Freight (Vietnam) Ltd  99%
Expolanka Freight Dubai LLC  100%
Expolanka Freight FZCO 100%
Expolanka Freight Ltd  100%
Expolanka Freight Ltd  100%
Expolanka Madagascar S.A.U  100%
IDEA El Salvador S.A. de C.V 100% 
IDEA Global LLC  100% 
IDEA Guatemala S.A 100% 
IDEA Honduras, S. de R.L. de C.V 100% 
IDEA International LLC 100% 
IDEA Nicaragua de S.A  100% 
Interconexion: Distribuir Y Enviar Para Las Americas, LLC d/b/a IDEA ,LLC  100% 
International Sky Services India Private Limited  100%
PT. EFL Global Indonesia (PT. Expo Freight Indonesia)  90%
Seville Container Freight Station Inc  100%
Seville Freight Systems Inc  100%
Seville Transfer Ltd  100%
Classic Travel Maldives (Private) Limited  49%
Expolanka Agri Exports (Private) Limited India 100%"</t>
  </si>
  <si>
    <t>"Analysis of subsidiaries of the group based on sectors which are incorporated in Sri Lanka:
A V S Cargo International (Private) Limited 
EFL Global HQ (Private) Limited (E F L Headquarters (Private) Limited) 
E F L Transport (Private) Limited 
Excelsior Logistics (Private) Limited 
Expolanka Freight (Private) Limited
Freight Care (Private) Limited 
International Airline Services (Private) Limited 
Logistics Park (Private) Limited 
SG Logistics (Private) Limited
UCL Logistics (Private) Limited 
Alpha Air Solutions (Private) Limited 
Alpha Aviation (Private) Limited 
E A M Global (Private) Limited
E F L Global Freeport (Private) Limited 
E F L Hub (Private) Limited
Oki Doki (Private) Limited
Peri Logistics (Private) Limited 
Pulsar Marine Services (Private) Limited
Pulsar Shipping Agencies (Private) Limited 
Quickee Delivery Services (Private) Limited 
Classic Destinations (Private) Limited
Classic Travel (Private) Limited
Expo Visa Services (Private) Limited 
Bongo (Private) Limited 
Liberty Tourism Lanka (Private) Limited (Classic Fun Time (Private) Limited) 
Sunpower Travels (Private) Limited 
Travel Bridge (Private) Limited 
Expolanka (Private) Limited 
I T X 360 (Private) Limited 
Tropikal Life International (Private) Limited 
Analysis of subsidiaries of the group based on sectors which are incorporated outside Sri Lanka:
EFL Global Logistics (Pte.) Ltd Singapore 
Air Sea Logistics Limited Kenya 
Airline Cargo Resources FZCO Dubai 
AMZ Logistics Solutions Private Limited India
AVS Cargo Management Services Private Limited India 
Complete Transport Solutions Inc USA 
Corporación K&amp;C, S.A. de C.V El Salvador 
EFL Brokerage LLC USA 
EFL Container Lines LLC USA 
EFL Europe B.V. Netherlands 
EFL Express Private Limited India 
EFL Global (Thailand) Ltd Thailand 
EFL Global B.V. Belgium 
EFL Global LLC (Expolanka USA LLC) USA 
EFL Global Logistics Canada Ltd Canada 
EFL Malaysia Sdn. Bhd Malaysia 
EFL Taiwan (Private) Limited Taiwan 
EFL Transportation LLC USA
Expo Freight (Hong Kong) Limited Hong Kong 
Expo Freight (Shanghai) Limited China
Expo Freight (Shenzhen) Limited China 
Expo Freight Denmark ApS Denmark 
Expo Freight Holdings (Thailand) Limited Thailand 
Expo Freight Limited Myanmar 
Expo Freight Private Limited India 
Expolanka Freight (Cambodia) Limited Cambodia 
Expolanka Freight (Philippines) Inc. Philippines 
Expolanka Freight (Proprietary) Ltd South Africa 
Expolanka Freight (Vietnam) Ltd Vietnam 
Expolanka Freight Dubai LLC Dubai 
Expolanka Freight FZCO Dubai 
Expolanka Freight Ltd Kenya 
Expolanka Freight Ltd Mauritius 
Expolanka Madagascar S.A.U Madagascar 
IDEA El Salvador S.A. de C.V El Salvador 
IDEA Global LLC USA 
IDEA Guatemala S.A Guatemala 
IDEA Honduras, S. de R.L. de C.V Honduras 
IDEA International LLC USA 
IDEA Nicaragua de S.A Nicaragua
Interconexion: Distribuir Y Enviar Para Las Americas, LLC d/b/a IDEA ,LLC USA 
International Sky Services India Private Limited India 
PT. EFL Global Indonesia (PT. Expo Freight Indonesia) Indonesia 
Seville Container Freight Station Inc USA 
Seville Freight Systems Inc USA
Seville Transfer Ltd USA 
Classic Travel Maldives (Private) Limited Maldives 
Expolanka Agri Exports (Private) Limited India"</t>
  </si>
  <si>
    <t>Annual Report 2021/22 pg. 291</t>
  </si>
  <si>
    <t>"AVS Cargo Management Services (Private) Limited India
EFL Global (Thailand) Ltd Thailand 
Expo Freight Holdings (Thailand) Limited Thailand 
PT. EFL Global Indonesia (PT. Expo Freight Indonesia) Indonesia"</t>
  </si>
  <si>
    <t xml:space="preserve">Although the Annual Report 2021/22 states the country of operation for some fully consolidated holdings, it does not mention the country of operations for all fully consolidated holdings. </t>
  </si>
  <si>
    <t>Annual Report 2021/22 pg. 223</t>
  </si>
  <si>
    <t>"Globe Air (Private) Limited 
Caliber Global India Private Limited 
Amana Takaful (Maldives) PLC"</t>
  </si>
  <si>
    <t>"Globe Air (Private) Limited  50%
Caliber Global India Private Limited  50%
Amana Takaful (Maldives) PLC  22.73%"</t>
  </si>
  <si>
    <t>"Globe Air (Private) Limited Sri Lanka 
Caliber Global India Private Limited India
Amana Takaful (Maldives) PLC Maldives"</t>
  </si>
  <si>
    <t>Annual Report 2021/22 pg. 211</t>
  </si>
  <si>
    <t>"Revenue from contracts with customers - 694,157,420,841 / 92,740,000"</t>
  </si>
  <si>
    <t>Annual Report 2021/22 pg. 195</t>
  </si>
  <si>
    <t>"Capital expenditure for the Company and the Group amounted to Rs. 5,886,103 (2021 - Rs. 2,005,226) and Rs. 1,958,160,799 (2021 -Rs. 426,553,735) respectively."</t>
  </si>
  <si>
    <t>"Profit before tax - 85,594,957,864 / 3,736,326,373"</t>
  </si>
  <si>
    <t>"Income tax expense - (12,803,236,519) / -"</t>
  </si>
  <si>
    <t>Annual Report 2021/22 pg. 99/107</t>
  </si>
  <si>
    <t>"Sabrina Yusoof Women’s Empowerment Impact Summary
ZZ Targeted Outreach: 90 female micro/small and medium entrepreneurs
ZZ First Batch: Over 30 female entrepreneurs
ZZ Location: Western Province, Sri Lanka
ZZ Fund Allocation: Rs. 24 million in grants
ZZ Disbursements as at date: Rs. 2,649,230
ZZ Technical Support: Sarvodaya, Colombo
ZZ Benefits: Empower female entrepreneurs, with positive ripple effect benefits to permeate across society.
COVID-19 Relief
The outbreak and the spread of COVID-19 coupled with movement restrictions and lockdowns had serious implications on our lives and our businesses. The low-income communities were the hardest hit including women and children. The resource constrained health care sector also came under heavy pressure, managing the demand for health services as the virus spread intensified. Rising up to the need of the hour, our Group led by Expolanka rolled out a comprehensive relief programme to support those vulnerable local communities and donated medical equipment to the national health care sector. The total standing at Rs. 26,017,425 since the start of the pandemic."
"Tree planting
zz5-year target: 125,000 trees covering 600 acres
ZZ Trees planted as at 31st March 2022: 65,330 trees covering 210 acres
ZZ Survival rate of trees: Impact assessment yet to be conducted
ZZ Local employment opportunities: 11
ZZ Investment as at 31st March 2022:
Session 3-1 (November 2021) - Rs. 594,903/-
Session 3-2 (December 2021) - Rs. 656,295/-
Total - Rs.1,251,198/-
Turtle conservation
ZZ Number of nests protected: 4 hatcheries
ZZ Number of hatchlings saved: 6,947
ZZ Local employment opportunities: 5 currently (11 overall)
ZZ Number of volunteers: 10
ZZ Investment as at 31st March 2022:
October ‘21 - Rs.168,600/-
November ‘21 - Rs.149,700/-
December ‘21 - Rs.151,000/-
January ‘22 - Rs.161,100/-
February ‘22 - Rs.111,900/-
March ‘22 - Rs.126,600/-
Total - Rs. 868,900/-
Bundala Primary School
zzNumber of students benefitted: 54
zzInvestment as at 31st March 2022: Rs. 90,275/-"</t>
  </si>
  <si>
    <t>Country by Country Reporting  - Singapore</t>
  </si>
  <si>
    <t>Country by Country Reporting  - Kenya</t>
  </si>
  <si>
    <t>Country by Country Reporting  - Dubai</t>
  </si>
  <si>
    <t>Does the company disclose its revenues/ sales in Dubai?</t>
  </si>
  <si>
    <t>Does the country disclose its capital expenditure in Dubai?</t>
  </si>
  <si>
    <t>Does the company disclose its pre-tax income in Dubai?</t>
  </si>
  <si>
    <t>Does the company disclose its income tax in Dubai?</t>
  </si>
  <si>
    <t>Does the Company disclose its community contribution (Corporate Social Responsibility programmes) in Dubai?</t>
  </si>
  <si>
    <t>Total Score - Country by Country Reporting - Dubai</t>
  </si>
  <si>
    <t>Country by Country Reporting  - USA</t>
  </si>
  <si>
    <t>Does the company disclose its revenues/ sales in USA?</t>
  </si>
  <si>
    <t>Does the country disclose its capital expenditure in USA?</t>
  </si>
  <si>
    <t>Does the company disclose its pre-tax income in USA?</t>
  </si>
  <si>
    <t>Does the company disclose its income tax in USA?</t>
  </si>
  <si>
    <t>Does the Company disclose its community contribution (Corporate Social Responsibility programmes) in USA?</t>
  </si>
  <si>
    <t>Total Score - Country by Country Reporting - USA</t>
  </si>
  <si>
    <t>Country by Country Reporting  - El Salvador</t>
  </si>
  <si>
    <t>Does the company disclose its revenues/ sales in El Salvador?</t>
  </si>
  <si>
    <t>Does the country disclose its capital expenditure in El Salvador?</t>
  </si>
  <si>
    <t>Does the company disclose its pre-tax income in El Salvador?</t>
  </si>
  <si>
    <t>Does the company disclose its income tax in El Salvador?</t>
  </si>
  <si>
    <t>Does the Company disclose its community contribution (Corporate Social Responsibility programmes) in El Salvador?</t>
  </si>
  <si>
    <t>Total Score - Country by Country Reporting - El Salvador</t>
  </si>
  <si>
    <t>Country by Country Reporting  - Netherlands</t>
  </si>
  <si>
    <t>Does the company disclose its revenues/ sales in Netherlands?</t>
  </si>
  <si>
    <t>Does the country disclose its capital expenditure in Netherlands?</t>
  </si>
  <si>
    <t>Does the company disclose its pre-tax income in Netherlands?</t>
  </si>
  <si>
    <t>Does the company disclose its income tax in Netherlands?</t>
  </si>
  <si>
    <t>Does the Company disclose its community contribution (Corporate Social Responsibility programmes) in Netherlands?</t>
  </si>
  <si>
    <t>Total Score - Country by Country Reporting - Netherlands</t>
  </si>
  <si>
    <t>Country by Country Reporting  - Thailand</t>
  </si>
  <si>
    <t>Country by Country Reporting  - Belgium</t>
  </si>
  <si>
    <t>Does the company disclose its revenues/ sales in Belgium?</t>
  </si>
  <si>
    <t>Does the country disclose its capital expenditure in Belgium?</t>
  </si>
  <si>
    <t>Does the company disclose its pre-tax income in Belgium?</t>
  </si>
  <si>
    <t>Does the company disclose its income tax in Belgium?</t>
  </si>
  <si>
    <t>Does the Company disclose its community contribution (Corporate Social Responsibility programmes) in Belgium?</t>
  </si>
  <si>
    <t>Total Score - Country by Country Reporting - Belgium</t>
  </si>
  <si>
    <t>Country by Country Reporting  - Canada</t>
  </si>
  <si>
    <t>Does the company disclose its revenues/ sales in Canada?</t>
  </si>
  <si>
    <t>Does the country disclose its capital expenditure in Canada?</t>
  </si>
  <si>
    <t>Does the company disclose its pre-tax income in Canada?</t>
  </si>
  <si>
    <t>Does the company disclose its income tax in Canada?</t>
  </si>
  <si>
    <t>Does the Company disclose its community contribution (Corporate Social Responsibility programmes) in Canada?</t>
  </si>
  <si>
    <t>Total Score - Country by Country Reporting - Canada</t>
  </si>
  <si>
    <t>Country by Country Reporting  - Malaysia</t>
  </si>
  <si>
    <t>Country by Country Reporting  - Taiwan</t>
  </si>
  <si>
    <t>Does the company disclose its revenues/ sales in Taiwan?</t>
  </si>
  <si>
    <t>Does the country disclose its capital expenditure in Taiwan?</t>
  </si>
  <si>
    <t>Does the company disclose its pre-tax income in Taiwan?</t>
  </si>
  <si>
    <t>Does the company disclose its income tax in Taiwan?</t>
  </si>
  <si>
    <t>Does the Company disclose its community contribution (Corporate Social Responsibility programmes) in Taiwan?</t>
  </si>
  <si>
    <t>Total Score - Country by Country Reporting - Taiwan</t>
  </si>
  <si>
    <t>Country by Country Reporting  - Hong Kong</t>
  </si>
  <si>
    <t>Does the company disclose its revenues/ sales in  Hong Kong?</t>
  </si>
  <si>
    <t>Does the country disclose its capital expenditure in Hong Kong?</t>
  </si>
  <si>
    <t>Does the company disclose its pre-tax income in Hong Kong?</t>
  </si>
  <si>
    <t>Does the company disclose its income tax in Hong Kong?</t>
  </si>
  <si>
    <t>Does the Company disclose its community contribution (Corporate Social Responsibility programmes) in Hong Kong?</t>
  </si>
  <si>
    <t>Total Score - Country by Country Reporting - Hong Kong</t>
  </si>
  <si>
    <t>Country by Country Reporting  - China</t>
  </si>
  <si>
    <t>Does the company disclose its revenues/ sales in  China?</t>
  </si>
  <si>
    <t>Does the country disclose its capital expenditure in China?</t>
  </si>
  <si>
    <t>Does the company disclose its pre-tax income in China?</t>
  </si>
  <si>
    <t>Does the company disclose its income tax in China?</t>
  </si>
  <si>
    <t>Does the Company disclose its community contribution (Corporate Social Responsibility programmes) in China?</t>
  </si>
  <si>
    <t>Total Score - Country by Country Reporting - China</t>
  </si>
  <si>
    <t>Country by Country Reporting  - Denmark</t>
  </si>
  <si>
    <t>Does the company disclose its revenues/ sales in Denmark?</t>
  </si>
  <si>
    <t>Does the country disclose its capital expenditure in Denmark?</t>
  </si>
  <si>
    <t>Does the company disclose its pre-tax income in Denmark?</t>
  </si>
  <si>
    <t>Does the company disclose its income tax in Denmark?</t>
  </si>
  <si>
    <t>Does the Company disclose its community contribution (Corporate Social Responsibility programmes) in Denmark?</t>
  </si>
  <si>
    <t xml:space="preserve">Total Score - Country by Country Reporting - Denmark </t>
  </si>
  <si>
    <t>Country by Country Reporting  - Myanmar</t>
  </si>
  <si>
    <t>Total Score - Country by Country Reporting - Myanmar</t>
  </si>
  <si>
    <t>Country by Country Reporting  - Cambodia</t>
  </si>
  <si>
    <t>Does the company disclose its revenues/ sales in Cambodia?</t>
  </si>
  <si>
    <t>Does the country disclose its capital expenditure in Cambodia?</t>
  </si>
  <si>
    <t>Does the company disclose its pre-tax income in Cambodia?</t>
  </si>
  <si>
    <t>Does the company disclose its income tax in Cambodia?</t>
  </si>
  <si>
    <t>Does the Company disclose its community contribution (Corporate Social Responsibility programmes) in Cambodia?</t>
  </si>
  <si>
    <t>Total Score - Country by Country Reporting - Cambodia</t>
  </si>
  <si>
    <t>Country by Country Reporting  - Philippines</t>
  </si>
  <si>
    <t>Does the company disclose its revenues/ sales in Philippines?</t>
  </si>
  <si>
    <t>Does the country disclose its capital expenditure in Philippines?</t>
  </si>
  <si>
    <t>Does the company disclose its pre-tax income in Philippines?</t>
  </si>
  <si>
    <t>Does the company disclose its income tax in Philippines?</t>
  </si>
  <si>
    <t>Does the Company disclose its community contribution (Corporate Social Responsibility programmes) in Philippines?</t>
  </si>
  <si>
    <t>Total Score - Country by Country Reporting - Philippines</t>
  </si>
  <si>
    <t>Country by Country Reporting  - South Africa</t>
  </si>
  <si>
    <t>Does the company disclose its revenues/ sales in South Africa?</t>
  </si>
  <si>
    <t>Does the country disclose its capital expenditure in South Africa?</t>
  </si>
  <si>
    <t>Does the company disclose its pre-tax income in South Africa?</t>
  </si>
  <si>
    <t>Does the company disclose its income tax in South Africa?</t>
  </si>
  <si>
    <t>Does the Company disclose its community contribution (Corporate Social Responsibility programmes) in South Africa?</t>
  </si>
  <si>
    <t>Annual Report 2021/22 pg. 16/98</t>
  </si>
  <si>
    <t>"Following the resounding success of the first ‘Play Pump’ that was installed in a Primary School in South Africa, EFL adopted 6 more play pumps situated across the North-Western Province in July 2021 and undertook the responsibility long -term maintenance and upkeep. Currently, all play pumps provide easy access to clean drinking water to over 2600 individuals including students and local community members."
"zzNumber of PlayPumps: 07
zzLocation: Schools in North Western Province, South Africa
zzCommunity Outreach: 2600+ students, teachers and local residents
zzProject Investment (to date): Rs. 2,215,459
zzBenefits: Facilitates access to clean water for drinking and sanitation, thereby, preventing water borne diseases and curbing the community spread of COVID-19"</t>
  </si>
  <si>
    <t>Total Score - Country by Country Reporting - South Africa</t>
  </si>
  <si>
    <t>Country by Country Reporting  - Vietnam</t>
  </si>
  <si>
    <t>Does the company disclose its revenues/ sales in Vietnam?</t>
  </si>
  <si>
    <t>Does the country disclose its capital expenditure in Vietnam?</t>
  </si>
  <si>
    <t>Does the company disclose its pre-tax income in Vietnam?</t>
  </si>
  <si>
    <t>Does the company disclose its income tax in Vietnam?</t>
  </si>
  <si>
    <t>Does the Company disclose its community contribution (Corporate Social Responsibility programmes) in Vietnam?</t>
  </si>
  <si>
    <t>Total Score - Country by Country Reporting - Vietnam</t>
  </si>
  <si>
    <t>Country by Country Reporting  - Mauritius</t>
  </si>
  <si>
    <t>Country by Country Reporting  - Madagascar</t>
  </si>
  <si>
    <t>Does the company disclose its revenues/ sales in Madagascar?</t>
  </si>
  <si>
    <t>Does the country disclose its capital expenditure in Madagascar?</t>
  </si>
  <si>
    <t>Does the company disclose its pre-tax income in Madagascar?</t>
  </si>
  <si>
    <t>Does the company disclose its income tax in Madagascar?</t>
  </si>
  <si>
    <t>Does the Company disclose its community contribution (Corporate Social Responsibility programmes) in Madagascar?</t>
  </si>
  <si>
    <t>Total Score - Country by Country Reporting - Madagascar</t>
  </si>
  <si>
    <t>Domestic Financial Reporting - Guatemala</t>
  </si>
  <si>
    <t>Does the company disclose its revenues/ sales in Guatemala?</t>
  </si>
  <si>
    <t>Does the country disclose its capital expenditure in Guatemala?</t>
  </si>
  <si>
    <t>Does the company disclose its pre-tax income in Guatemala?</t>
  </si>
  <si>
    <t>Does the company disclose its income tax in Guatemala?</t>
  </si>
  <si>
    <t>Does the Company disclose its community contribution (Corporate Social Responsibility programmes) in Guatemala?</t>
  </si>
  <si>
    <t>Total Score - Country by Country Reporting - Guatemala</t>
  </si>
  <si>
    <t>Country by Country Reporting  - Honduras</t>
  </si>
  <si>
    <t>Does the company disclose its revenues/ sales in Honduras?</t>
  </si>
  <si>
    <t>Does the country disclose its capital expenditure in Honduras?</t>
  </si>
  <si>
    <t>Does the company disclose its pre-tax income in Honduras?</t>
  </si>
  <si>
    <t>Does the company disclose its income tax in Honduras?</t>
  </si>
  <si>
    <t>Does the Company disclose its community contribution (Corporate Social Responsibility programmes) in Honduras?</t>
  </si>
  <si>
    <t>Total Score - Country by Country Reporting - Honduras</t>
  </si>
  <si>
    <t>Country by Country Reporting  - Nicaragua</t>
  </si>
  <si>
    <t>Does the company disclose its revenues/ sales in Nicaragua?</t>
  </si>
  <si>
    <t>Does the country disclose its capital expenditure in Nicaragua?</t>
  </si>
  <si>
    <t>Does the company disclose its pre-tax income in Nicaragua?</t>
  </si>
  <si>
    <t>Does the company disclose its income tax in Nicaragua?</t>
  </si>
  <si>
    <t>Does the Company disclose its community contribution (Corporate Social Responsibility programmes) in Nicaragua?</t>
  </si>
  <si>
    <t>Total Score - Country by Country Reporting - Nicaragua</t>
  </si>
  <si>
    <t>Country by Country Reporting  - Indonesia</t>
  </si>
  <si>
    <t>Annual Report 2021/22 pg. 22/90</t>
  </si>
  <si>
    <t>"zero-policy on discrimination or harassment with regard to religious beliefs, race, colour, gender, political ideologies or any other social prejudices"
"Well aligned with international labour laws and globally accepted human rights principles, we are committed to ensure that our workplace follows a zero-policy on discrimination or harassment with regard to religious beliefs, race, colour, gender, political ideologies or any other social prejudices, as per the applicable laws of the country."</t>
  </si>
  <si>
    <t>Annual Report 2021/22 pg. 198/90</t>
  </si>
  <si>
    <t>"In this regard the Group practices equality of opportunity for all employees irrespective of ethnic origin, religion, political opinion, gender, marital status or physical disability."
"Well aligned with international labour laws and globally accepted human rights principles, we are committed to ensure that our workplace follows a zero-policy on discrimination or harassment with regard to religious beliefs, race, colour, gender, political ideologies or any other social prejudices, as per the applicable laws of the country."</t>
  </si>
  <si>
    <t>Annual Report 2021/22 pg. 198</t>
  </si>
  <si>
    <t>"The Company and its Subsidiaries have equal opportunity policy and such employee related codes are protected in the respective selection, training, development and promotion policies, ensuring that all related decisions are purely based on merit"</t>
  </si>
  <si>
    <t>FIRST CAPITAL TREASURIES PLC</t>
  </si>
  <si>
    <t>"The Directors also ensure adherence to laws and regulations pertaining to the functioning of the organisation."</t>
  </si>
  <si>
    <t>Annual Report 2021/22 pg. 33</t>
  </si>
  <si>
    <t>"The Committee reviews the financial reporting and audit process, the systems of internal
control and the Company’s procedures for monitoring statutory and regulatory compliance alongside the code of conduct in effect."</t>
  </si>
  <si>
    <t>Annual Report 2021/22 pg. 35</t>
  </si>
  <si>
    <t>"An embedded system of shared values that include ethical and honest, transparent and performance driven culture is in effect. The whistle blower policy is in operation to strengthen the values and professionalism in managing affairs of the Company."</t>
  </si>
  <si>
    <t>"The Company’s parent entity is First Capital Limited. The ultimate parent undertaking and controlling party of the Company is Janashakthi Limited."</t>
  </si>
  <si>
    <t xml:space="preserve">It has not been stated in the Annual Report 2021/22 if the Company has any fully consolidated holdings. </t>
  </si>
  <si>
    <t>Annual Report 2021/22 pg. 08/58</t>
  </si>
  <si>
    <t>"Income 622,824"</t>
  </si>
  <si>
    <t>Annual Report 2021/22 pg. 61/80</t>
  </si>
  <si>
    <t>"Acquisition of property, plant and equipment - (642)"
"Additions during the year - 2,098"</t>
  </si>
  <si>
    <t>"Profit/(Loss) before tax - (889,699)"</t>
  </si>
  <si>
    <t>"Income tax expenses - 237,254"</t>
  </si>
  <si>
    <t>"During the year under review, the Company made charitable donations of Rs. 2.9Mn."</t>
  </si>
  <si>
    <t>Although the Annual Report 2021/22 states that the amount of charitable donations, there is no  description of how this money was spent</t>
  </si>
  <si>
    <t>"The Company is committed to providing equal opportunities to all employees irrespective of their gender, marital status, age, religion, race or disability. It is the Company’s policy to give full and fair consideration to persons, with respect to applications for employment, continued employment, training, career development and promotion, having regard for each individual’s particular aptitudes and abilities."</t>
  </si>
  <si>
    <t>The Company is committed to providing equal opportunities to all employees irrespective of their gender, marital status, age, religion, race or disability. It is the Company’s policy to give full and fair consideration to persons, with respect to applications for employment, continued employment, training, career development and promotion, having regard for each individual’s particular aptitudes and abilities.</t>
  </si>
  <si>
    <t>GOOD HOPE PLC</t>
  </si>
  <si>
    <t>"To assist the Board of Directors in fulfilling its oversight responsibilities for the financial reporting process, the system of internal control over financial reporting, the audit process and the Company’s process for monitoring compliance with laws and regulations, Company policies and procedures and the code of conduct."</t>
  </si>
  <si>
    <t>"The Company’s parent entity is Good Hope Asia Holdings Limited incorporated in Singapore. In the opinion of the directors, the Company’s ultimate parent undertaking and controlling party is Bukit Darah PLC which is incorporated in Sri Lanka."</t>
  </si>
  <si>
    <t>"Revenue  - 120,735"</t>
  </si>
  <si>
    <t>"Property, Plant &amp; Equipment - 370"</t>
  </si>
  <si>
    <t>"Profit before Tax - 23,028"</t>
  </si>
  <si>
    <t>"Income Tax Expense - (117)"</t>
  </si>
  <si>
    <t>"There were no donations made during the year ended 31st March 2022."</t>
  </si>
  <si>
    <t>HARISCHANDRA MILLS PLC</t>
  </si>
  <si>
    <t>"Therefore we have implemented strong risk management processes to monitor and comply with all laws and regulations applicable to the company. Management of the Company always coordinates with Company lawyers and secretaries to ensure compliance."</t>
  </si>
  <si>
    <t>"No donations to political organizations were made by the group during the year."</t>
  </si>
  <si>
    <t>"In the opinion of the Directors, the Company does not have any identifiable parent entity of its own"</t>
  </si>
  <si>
    <t>Annual Report 2021/22 pg. 40/05</t>
  </si>
  <si>
    <t>"The Company has a fully owned subsidiary, Harischandra Mills (Distributors) Limited which is incorporated on 03 February 1993."</t>
  </si>
  <si>
    <t>Annual Report 2021/22 pg. 05</t>
  </si>
  <si>
    <t>"Subsidiary Company Harischandra Mills (Distributors) Limited (wholly owned) incorporated in Sri Lanka."</t>
  </si>
  <si>
    <t>"Revenue - 4,581,110,206 / 4,581,110,206"</t>
  </si>
  <si>
    <t>Annual Report 2021/22 pg. 39/57</t>
  </si>
  <si>
    <t>"Acquisition of property, plant and equipment and
intangible assets -  (29,139,714) / (29,139,714)"
"Additions - 5,109,429"</t>
  </si>
  <si>
    <t>"Profit before tax - 261,815,452/ 262,124,287"</t>
  </si>
  <si>
    <t>Income tax expense - (52,407,433) / (52,407,433)</t>
  </si>
  <si>
    <t>Annual Report 2021/22 pg. 8/9/24</t>
  </si>
  <si>
    <t>"Donation of Essential School Supplies to B/Gambadda Vidyalaya- Rathkarawwa - We always committed to schools and students to uplift their education, as we strongly believe that the education is the main avenue to eliminating poverty. We provided school supplies including shoes, school bags, exercise books and stationery item to all the children of B/Gambadda Vidyalaya, Rathkarawwa, to support continuous education of students from low-income families by helping parents to reduce their "
"Renovation School Building of MR/ Kananke Siri Parakumba M.M.V. - With the purpose of improve quality education for the students and to provide basic facilities making the school a comfortable place for learning, we renovated a school building of MR/ Kananke Siri Parakumba M.M.V. and water facilities."
"Intensive care facility for children with severe COVID - As health is the greatest gain, Harischandra Mills always focus on projects which aim at the improvement of health care facilities. We contributed to renovate a separate room for children with COVID-19 who need intensive care. Previously, no particular place was designed for children with severe COVID 19 in the Teaching Hospital Karapitiya. Therefore, children who need intensive care facilities must admit to a common intensive care unit shared with adult patients or transfer to Lady Ridgeway Hospital "
"Donations were Rs.3,083,637/- compared to Rs.2,961,730/- donated in the last year."</t>
  </si>
  <si>
    <t>HATTON NATIONAL BANK PLC</t>
  </si>
  <si>
    <t>Corporate Governance and Risk Management Report 2021 pg. 21</t>
  </si>
  <si>
    <t>"The Bank is firmly opposed to all forms of corruption."</t>
  </si>
  <si>
    <t>It has been stated in the Corporate Governance and Risk Management Report 2021</t>
  </si>
  <si>
    <t>"Our Bribery and Anti-Corruption Policy, explicitly
1. Requires all employees including officers and Directors, to fully comply with all applicable laws and regulations of the country including, anti-corruption laws. "The Bank is firmly opposed to all forms of corruption."</t>
  </si>
  <si>
    <t>"The Handbook is communicated and adhered to by all employees. Directors also abide by a ‘Standard of Conduct’ embodied in the Board Charter."</t>
  </si>
  <si>
    <t>"As disclosed above, the Bank’s Code of Conduct and Ethics, also embodies provisions of the Anti-Corruption and Bribery policy. Employee awareness of the Policy and reinforcement of desired behaviour is enhanced through structured communication of the Code and training conducted at induction."
"HNB employees receive training on compliance with the Code as part of their induction process and regular refresher training."</t>
  </si>
  <si>
    <t xml:space="preserve">Although the Corporate Governance and Risk Management Report 2021 states that employees receive training on the Code of conduct and anti-corruption policy, it does not mention if directors are trained on the code of conduct and anti-corruption policy. </t>
  </si>
  <si>
    <t>"Our Bribery and Anti-Corruption Policy, explicitly
2. Strictly prohibits all employees to offer, give or accept bribes, facilitation payments, kickbacks, unacceptable gifts, hospitality or expenses or political contributions of any kind, either directly or indirectly when carrying out Bank’s transactions and business dealings. Gifts, hospitality or expenses deemed as “Acceptable” is provided for in the Policy."</t>
  </si>
  <si>
    <t>Although the Corporate Governance and Risk Management Report 2021 states that the anti-corruption policy has a descriptive threshold for gifts, it does not mentions the procedures and reporting requirements.</t>
  </si>
  <si>
    <t>"If any internal or external stakeholder believes that the Bank has contravened these commitments, they are encouraged to make disclosures in good faith, without fear of victimisation or prejudice, under the provisions of our whistleblowing policy. All reports are confidential, and reporters are able to submit their disclosure(s) anonymously. Information on accessibility, anonymity, processes and the policy relating to the whistle blowing service is communicated to all employees."</t>
  </si>
  <si>
    <t>"If any internal or external stakeholder believes that the Bank has contravened these
commitments, they are encouraged to make disclosures in good faith, without fear of victimisation or prejudice, under the provisions of our whistleblowing policy."</t>
  </si>
  <si>
    <t>Annual Report 2021 pg. 53</t>
  </si>
  <si>
    <t>"Human Capital (HC) practices at HNB are governed by a comprehensive Human Capital policy framework and supported by robust processes and procedures. We continue to review and update our policies and processes in response to evolving dynamics, ensuring that our HC practices are relevant, up to date and address the changing business and workforce requirements. During the year, several key policies including Talent Acquisition policy, Prevention of Harassment policy, Anti- Corruption and Bribery policy and Whistle Blower policy were reviewed and updated further, strengthening Human Capital governance at HNB."</t>
  </si>
  <si>
    <t>Although the Annual Report 2021 states that the anti-corruption policy was reviewed and updated in response to evolving dynamics, it does not mention if the monitoring is a regular or continuous process.</t>
  </si>
  <si>
    <t xml:space="preserve">Annual Report 2021 pg.  146 </t>
  </si>
  <si>
    <t>"The Bank does not have an identifiable parent of its own. The Hatton National Bank PLC is the ultimate parent of the Group."</t>
  </si>
  <si>
    <t xml:space="preserve">Although the Annual Report 2021/22 states that the bank does not have an identifiable parent of its own, it does not mention the beneficial owner of the company </t>
  </si>
  <si>
    <t>Annual Report 2021 pg.  146 / Corporate Governance and Risk Management Report 2021 pg. 82</t>
  </si>
  <si>
    <t>"HNB Assurance PLC
HNB General Insurance LTD
HNB Finance PLC 
Sithma Development Ltd.
Prime Finance PLC"</t>
  </si>
  <si>
    <t>"HNB General Insurance Ltd. (100%)
HNB Assurance PLC 60%+ 
HNB Finance PLC 42.16%
Sithma Development Ltd. 100%
Prime Finance PLC 87.27%"</t>
  </si>
  <si>
    <t>Annual Report 2021 pg. 261</t>
  </si>
  <si>
    <t>"All subsidiaries of the Bank as at the reporting date, have been incorporated in Sri Lanka."</t>
  </si>
  <si>
    <t>Annual Report 2021 pg. 147</t>
  </si>
  <si>
    <t>"The group companies are domiciled in Sri Lanka."</t>
  </si>
  <si>
    <t>"Acuity Partners Ltd. "</t>
  </si>
  <si>
    <t>"Acuity Partners Ltd. 50%"</t>
  </si>
  <si>
    <t>Annual Report 2021 pg. 134</t>
  </si>
  <si>
    <t>"Gross income - 115,047,325 / 35,710,455"</t>
  </si>
  <si>
    <t>Annual Report 2021 pg. 93</t>
  </si>
  <si>
    <t>"The total capital expenditure on acquisition of investment property, property, plant
and equipment and intangible assets of the Bank and the Group amounted to Rs 1,211,320,000/- and Rs 1,724,390,000/- respectively. (2020 Bank: Rs 1,397,380,000/- and Group: Rs 1,639,389,000/-"</t>
  </si>
  <si>
    <t>"PROFIT BEFORE INCOME TAX - 19,825,027 / 23,053,584"</t>
  </si>
  <si>
    <t>"Less: Income tax expense - 2,525,260 / 2,969,222"</t>
  </si>
  <si>
    <t>Annual Report 2021 pg. 336/15/61-67</t>
  </si>
  <si>
    <t>"To Community as Donation/CSR 12,352"
"Meanwhile, ongoing awareness and capacity building programmes are carried out for underbanked segments of society with the aim of promoting financial inclusion. During the year, we also entered into an MOU with Gammadda Sri Lanka, the country’s largest rural development movement to develop infrastructure facilities in the Yaya 6 Village, Mahawilachiya, Anuradhapura."
"“HNB  MICROFINANCE GRANT PROJECT
“ is an initiative launched by the HNB Sustainability Foundation in 2020 during the first wave of COVID-19 pandemic in the country. Bank provided Rs 20 Mn as a grant fund to support 200 microfinance customers affected by the ongoing COVID-19 pandemic across the country. The Bank incorporated from role of lender to benefactor in a landmark shift to support grass root level entrepreneur sustainability."
"The Bank has donated large amounts of medical and protective equipment, in an
effort to save lives of COVID-19 patients and health workers across the country, with
its timely ‘Tn  wms’ initiative. One of the key donations made under the initiative was the provision of a state-of the- art ultrasound scanning machine, to facilitate the diagnosis of serious conditions arising from COVID-19 and other infectious diseases, to the National Institute of Infectious Diseases Hospital (IDH)"</t>
  </si>
  <si>
    <t>Annual Report 2021/22 pg. 97</t>
  </si>
  <si>
    <t>"Adopted new policies on Anti- Bribery and Corruption and Prevention on Harassment"</t>
  </si>
  <si>
    <t>Annual Report 2021 pg. 57</t>
  </si>
  <si>
    <t>"We continue to strive to archive greater gender equality in the workplace by providing equal opportunities for our female colleagues in all aspects including recruitment, promotions and management opportunities."</t>
  </si>
  <si>
    <t>Annual Report 2021 pg. 78/57</t>
  </si>
  <si>
    <t>"The Bank believes diversity is a significant driver of innovation while an inclusive workplace provides equal opportunity for all. The Board has in place polices that promote fair representation, equal opportunity and a safe workplace."
"We continue to strive to archive greater gender equality in the workplace by providing equal opportunities for our female colleagues in all aspects including recruitment, promotions and management opportunities."</t>
  </si>
  <si>
    <t>HAYCARB PLC</t>
  </si>
  <si>
    <t>Annual Report 2021/22 pg. 07/43</t>
  </si>
  <si>
    <t>"Business integrity - No bribery and corruption"
"The Code fosters an ethical culture and promotes compliance with relevant laws and legislation including clear statements about the Group’s zero tolerance for bribery and corruption."</t>
  </si>
  <si>
    <t>Annual Report 2021/22 pg. 43/45/37</t>
  </si>
  <si>
    <t>"The Code fosters an ethical culture and promotes compliance with relevant laws and legislation including clear statements about the Group’s zero tolerance for bribery and corruption."
"The Board has set in place a framework of policies and procedures and risk management to ensure compliance with relevant laws, and international best practices with regards to the operations of the Haycarb Group."
"All employees including Key Management Personnel are bound by this Code which is based on the following principles: 
»» All Hayleys companies and employees are required to comply with the laws and regulations of the countries in which they operate."</t>
  </si>
  <si>
    <t>Annual Report 2021/22 pg. 43/37</t>
  </si>
  <si>
    <t>"Haycarb is bound by the “Hayleys Way” which is the Code of conduct developed by Hayleys PLC for the Group. It applies to all employees including key management personnel and Directors and is reinforced at all levels through orientation and structured communication."
"All employees including Key Management Personnel are bound by this Code which is based on the following principles"</t>
  </si>
  <si>
    <t>Annual Report 2021/22 pg. 36/69/104/108</t>
  </si>
  <si>
    <t>"Supplier Relationships
40% of suppliers to be screened on social and environmental criteria"
"Supplier screening processes."
"Further 6% of new suppliers were screened using environmental and social criteria in the local market."
"Supplier assessments are carried out taking into consideration a range of social and environmental criteria. Some of the criteria considered are listed alongside.
SUPPLIER ASSESSMENT
»» Quantity provided
»» Quality - moisture content and
presence of foreign matter
»» Timeliness of delivery
»» Zero use of child labour
»» Environmental assessment"</t>
  </si>
  <si>
    <t xml:space="preserve">Although the Annual Report 2021/22 states that supplier assessments are carried out based on social and environmental criteria, it does not mention if the anti-corruption programme or a supplier code of conduct applies to all suppliers. </t>
  </si>
  <si>
    <t>Annual Report 2021/22 pg. 37/43</t>
  </si>
  <si>
    <t>"The ethical culture of the Hayleys Group, including Haycarb and its subsidiaries, is reinforced through The Hayleys Way which is introduced and reinforced to every new recruit during orientation, typically within one month of joining and thereafter on a regular basis. This explicitly sets out the expected behaviours of an employee of the Group including explicit statements on anticorruption and acceptable gifts."
"Haycarb is bound by the “Hayleys Way” which is the Code of conduct developed by Hayleys PLC for the Group. It applies to all employees including key management personnel and Directors and is reinforced at all levels through orientation and structured communication."</t>
  </si>
  <si>
    <t>"The ethical culture of the Hayleys Group, including Haycarb and its subsidiaries, is reinforced through The Hayleys Way which is introduced and reinforced to every new
recruit during orientation, typically within one month of joining and thereafter on a regular basis. This explicitly sets out the expected behaviours of an employee of the Group including explicit statements on anticorruption and acceptable gifts."</t>
  </si>
  <si>
    <t>Although the Annual Report 2021/22 mentions the existence of a policy on gifts, it does not mention the receipt and offer or giving of gifts.</t>
  </si>
  <si>
    <t xml:space="preserve">Although the Annual Report 2021/22 mentions a descriptive threshold for gifts, it does not mention procedures and reporting requirements. </t>
  </si>
  <si>
    <t>"Mechanisms are in place for employees and other stakeholders to seek advice or report concerns about unethical or unlawful behaviour including corruption and bribery. The Hayleys Group Whistle-blower policy enables anonymous reporting of matters of concern regarding possible inappropriate financial reporting, internal controls or other issues that may require internal investigation. Independent Non-Executive Director, was appointed by the Board to handle whistle blowing matters. Information on accessibility, anonymity, processes and the policy relating to the whistle-blowing service is communicated to all employees."</t>
  </si>
  <si>
    <t>"ESG APPROACH
The Lifecode builds on the existing infrastructure to capture ESG information, the Cube, which is updated monthly, enabling review of ESG performance by the Senior Management and Haycarb Boards, Group Management Council of the parent and its Board of Directors. Importantly, it outlines the Group’s commitment to ESG targets which involved commitments from all sectors and detailed plans at sector level to which Haycarb is a contributor."</t>
  </si>
  <si>
    <t>Annual Report 2021/22 pg. 57/07</t>
  </si>
  <si>
    <t>"No donations were made for political purpose."
"Public activity - Seek to improve the business environment through direct representation or through trade association. No support or affiliation for any political parties"</t>
  </si>
  <si>
    <t>"Parent Entity
The parent undertaking and controlling party of the Company is Hayleys PLC.</t>
  </si>
  <si>
    <t xml:space="preserve">Although the Annual Report 2021/22 states the  parent undertaking, it does not mention the beneficial owner of the company </t>
  </si>
  <si>
    <t>Annual Report 2021/22 pg. 236/237/238/239</t>
  </si>
  <si>
    <t>"Eurocarb Products Ltd.
Haycarb Holdings Australia (Pty) Ltd.
Carbokarn Co. Ltd.
CK Regen Systems Co. Ltd.
Haycarb USA Inc.
Puritas (Pvt) Ltd.
Recogen (Pvt) Ltd.
PT Mapalus Makawanua Charcoal Industry
Haycarb Holdings Bitung Ltd.
Ultracarb (Pvt) Ltd.
Shizuka Co. Ltd.
Haycarb Value Added Products (Pvt) Ltd.
PT Haycarb Palu Mitra
Puricarb (Pte.) Ltd.
Haycarb Activated Carbon (Pvt) Ltd."</t>
  </si>
  <si>
    <t>"Eurocarb Products Ltd. - 100%
Haycarb Holdings Australia (Pty) Ltd. - 100% 
Carbokarn Co. Ltd. - 50% 
CK Regen Systems Co. Ltd. - 50% 
Haycarb USA Inc. -  100% 
Puritas (Pvt) Ltd. -  100% 
Recogen (Pvt) Ltd. -  100% 
PT Mapalus Makawanua -  100% 
Haycarb Holdings Bitung Ltd. - 100% 
Ultracarb (Pvt) Ltd. - 100% 
Shizuka Co. Ltd. - 50% 
Haycarb Value Added Products (Pvt) Ltd. 100% 
PT Haycarb Palu Mitra - 60% 
Puricarb (Pte.) Ltd. - 100% 
Haycarb Activated Carbon (Pvt) Ltd. - 100%"</t>
  </si>
  <si>
    <t>"Eurocarb Products Ltd. -UK (Bristol, England)
Haycarb Holdings Australia (Pty) Ltd. -  Australia (Victoria, Australia)
Carbokarn Co. Ltd. - Thailand (Bangkok, Thailand)
CK Regen Systems Co. Ltd. - Thailand (Bangkok, Thailand)
Haycarb USA Inc. - USA (Woodlands, Texas, USA)
Puritas (Pvt) Ltd. - Sri Lanka 
Recogen (Pvt) Ltd. - Sri Lanka 
PT Mapalus Makawanua Charcoal Industry - Indonesia (Bitung, Indonesia)
Haycarb Holdings Bitung Ltd. -  British Virgin Islands
Ultracarb (Pvt) Ltd. -  Sri Lanka 
Shizuka Co. Ltd. -Thailand (Ratchaburi Province, Thailand)
Haycarb Value Added Products (Pvt) Ltd. - 
PT Haycarb Palu Mitra - Indonesia (Palu, Indonesia)
Puricarb (Pte.) Ltd. - Singapore 
Haycarb Activated Carbon (Pvt) Ltd. - India"</t>
  </si>
  <si>
    <t>Annual Report 2021/22 pg. 166/236/237/238/239</t>
  </si>
  <si>
    <t>"All companies in the Group are limited liability companies and of the seventeen companies, seven [viz., Haycarb PLC, Puritas (Pvt) Ltd., Recogen (Pvt) Ltd., Ultracarb (Pvt) Ltd., Lakdiyatha (Pvt) Ltd., Haycarb Value Added Products (Pvt) Ltd., and Carbotels (Pvt) Ltd.] are incorporated and domiciled in Sri Lanka."
"Eurocarb Products Ltd. - Distributors of Activated Carbon Products and Technology in Europe
Haycarb Holdings Australia (Pty) Ltd. - Distributors of Activated Carbon Products and Technology in Australia
Haycarb USA Inc. - Distributors of Activated Carbon Products and Technology and
Coir Fibre Pith in the USA"</t>
  </si>
  <si>
    <t>Although the Annual Report 2021/22 states the country of operations for some fully-consolidated holdings, it does not state the country of operations for all fully-consolidated holdings.</t>
  </si>
  <si>
    <t>"Carbotels (Pvt) Ltd.
Lakdiyatha (Pvt) Ltd."</t>
  </si>
  <si>
    <t>"Carbotels (Pvt) Ltd. - 25.2% 
Lakdiyatha (Pvt) Ltd. - 49% "</t>
  </si>
  <si>
    <t>"Carbotels (Pvt) Ltd. - Sri Lanka 
Lakdiyatha (Pvt) Ltd. - Sri Lanka "</t>
  </si>
  <si>
    <t>"All companies in the Group are limited liability companies and of the seventeen companies, seven [viz., Haycarb PLC, Puritas (Pvt) Ltd., Recogen (Pvt) Ltd., Ultracarb (Pvt) Ltd., Lakdiyatha (Pvt) Ltd., Haycarb Value Added Products (Pvt) Ltd., and Carbotels (Pvt) Ltd.] are incorporated and domiciled in Sri Lanka."</t>
  </si>
  <si>
    <t>Annual Report 2021/22 pg. 158</t>
  </si>
  <si>
    <t>"Revenue - 33,160,474 2/ 14,957,058"</t>
  </si>
  <si>
    <t>Annual Report 2021/22 pg. 217/58</t>
  </si>
  <si>
    <t>"Capital Expenditure - 1,677,730"
"Capital expenditure during the year, on
property, plant and equipment by the
Group and by the Company amounted
to Rs.1,677,730,000 (2020/21–
Rs1,052,374,000./-) and Rs. 858,646,000/-
(2020/21– Rs732,847,000./-) respectively."</t>
  </si>
  <si>
    <t>"Profit before tax - 4,655,988 / 2,924,493"</t>
  </si>
  <si>
    <t>Annual Report 2021/22 pg. 164</t>
  </si>
  <si>
    <t>"Income tax paid (1,010,211) /(284,000)"</t>
  </si>
  <si>
    <t>"Donations to Hospitals Amounts (Rs. ‘000)
Medical Equipment &amp; Accessories to National Institute of Infectious
Diseases. (IDH) 1,764
Donation to Base Hospital Kandy 363
26,000 bottles of Activated Carbon to Government Hospitals 927
Haycarb’s contribution to the collaborative effort to equip Covid High
Dependency Unit at Horana Hospital with other sectors of Hayleys Group 5,577
Total Donation to Hospitals 8,632"</t>
  </si>
  <si>
    <t>Country by Country Reporting - United Kingdom</t>
  </si>
  <si>
    <t>Does the company disclose its revenues/ sales in the United Kingdom?</t>
  </si>
  <si>
    <t>"Europe - 4,050,639"</t>
  </si>
  <si>
    <t>Does the country disclose its capital expenditure in the United Kingdom?</t>
  </si>
  <si>
    <t>"Europe 4,020"</t>
  </si>
  <si>
    <t>Does the company disclose its pre-tax income in the United Kingdom?</t>
  </si>
  <si>
    <t>"Europe - 82,229"</t>
  </si>
  <si>
    <t>Does the company disclose its income tax in the United Kingdom?</t>
  </si>
  <si>
    <t>"The oversees companies, namely Eurocarb Products Ltd., Haycarb Holding Australia (Pvt)Ltd., Haycarb USA Inc., Carbokarn Co. Ltd, CK Regen Systems Co.Ltd., Shizuka Co.Ltd and PT Mapalus Makawanua Charcoal industry, PT Haycarb Palu Mitra and Puricarb Pte. Ltd. are liable to tax at 20%, 30%,21%,20% ,20%,20%,22%,22% and 17% respectively."</t>
  </si>
  <si>
    <t>Although the Annual Report 2021/22 mentions the tax rate in UK, it does not specify the amount of income tax paid</t>
  </si>
  <si>
    <t>Does the Company disclose its community contribution (Corporate Social Responsibility programmes) in the United Kingdom?</t>
  </si>
  <si>
    <t>Total Score - Country by Country Reporting - United Kingdom</t>
  </si>
  <si>
    <t>Country by Country Reporting - USA</t>
  </si>
  <si>
    <t>"USA - 6,960,881"</t>
  </si>
  <si>
    <t>"USA - 548"</t>
  </si>
  <si>
    <t>"USA - 275,607"</t>
  </si>
  <si>
    <t>Although the Annual Report 2021/22 mentions the tax rate in USA, it does not specify the amount of income tax paid</t>
  </si>
  <si>
    <t>Country by Country Reporting - Australia</t>
  </si>
  <si>
    <t>Does the company disclose its revenues/ sales in Australia?</t>
  </si>
  <si>
    <t>"Australia - 2,274,745"</t>
  </si>
  <si>
    <t>Does the country disclose its capital expenditure in Australia?</t>
  </si>
  <si>
    <t>"Australia  - 7,554"</t>
  </si>
  <si>
    <t>Does the company disclose its pre-tax income in Australia?</t>
  </si>
  <si>
    <t>"Australia - 319,126"</t>
  </si>
  <si>
    <t>Does the company disclose its income tax in Australia?</t>
  </si>
  <si>
    <t>Although the Annual Report 2021/22 mentions the tax rate in Australia, it does not specify the amount of income tax paid</t>
  </si>
  <si>
    <t>Does the Company disclose its community contribution (Corporate Social Responsibility programmes) in Australia?</t>
  </si>
  <si>
    <t>Total Score - Country by Country Reporting - Australia</t>
  </si>
  <si>
    <t>"Other Asian Countries - 14,394,169"</t>
  </si>
  <si>
    <t>Although the Annual Report 2021/22 states the turnover for other Asian Countries, it does not specify the turnover in Thailand</t>
  </si>
  <si>
    <t>"Other Asian Countries - 718,943"</t>
  </si>
  <si>
    <t>Although the Annual Report 2021/22 states the capital expenditure for other Asian Countries, it does not specify the capital expenditure in Thailand</t>
  </si>
  <si>
    <t>"Other Asian Countries - 1,461,456"</t>
  </si>
  <si>
    <t>Although the Annual Report 2021/22 states the pre-tax for other Asian Countries, it does not specify the pre-tax income in Thailand</t>
  </si>
  <si>
    <t>Although the Annual Report 2021/22 mentions the tax rate in Thailand, it does not specify the amount of income tax paid</t>
  </si>
  <si>
    <t>Annual Report 2021/22 pg. 76/111</t>
  </si>
  <si>
    <t>"Promoting environmental conservation through initiatives such as
tree planting in Thailand and Sea Turtle Conservation Project in
Kumana, Sri Lanka"
"Tree Planting - Thailand"</t>
  </si>
  <si>
    <t>Although the Annual Report 2021/22 states the turnover for other Asian Countries, it does not specify the turnover in Indonesia</t>
  </si>
  <si>
    <t>Although the Annual Report 2021/22 states the capital expenditure for other Asian Countries, it does not specify the capital expenditure in Indonesia</t>
  </si>
  <si>
    <t>Although the Annual Report 2021/22 states the pre-tax for other Asian Countries, it does not specify the pre-tax income in Indonesia</t>
  </si>
  <si>
    <t>Although the Annual Report 2021/22 mentions the tax rate in Indonesia, it does not specify the amount of income tax paid</t>
  </si>
  <si>
    <t>Although the Annual Report 2021/22 states the turnover for other Asian Countries, it does not specify the turnover in India</t>
  </si>
  <si>
    <t>Although the Annual Report 2021/22 states the capital expenditure for other Asian Countries, it does not specify the capital expenditure in India</t>
  </si>
  <si>
    <t>Although the Annual Report 2021/22 states the pre-tax for other Asian Countries, it does not specify the pre-tax income in India</t>
  </si>
  <si>
    <t>Although the Annual Report 2021/22 states the turnover for other Asian Countries, it does not specify the turnover in Singapore</t>
  </si>
  <si>
    <t>Although the Annual Report 2021/22 states the capital expenditure for other Asian Countries, it does not specify the capital expenditure in Singapore</t>
  </si>
  <si>
    <t>Although the Annual Report 2021/22 states the pre-tax for other Asian Countries, it does not specify the pre-tax income in Singapore</t>
  </si>
  <si>
    <t>"Haycarb Holdings Bitung Ltd. is exempted for tax."</t>
  </si>
  <si>
    <t>It has been stated in the Annual Report 2021/22 that the company is exempted from paying tax in the British Virgin Islands</t>
  </si>
  <si>
    <t>"The Group has no discrimination, no harassment and abuse, and anti-sexual harassment policies in place."</t>
  </si>
  <si>
    <t>Annual Report 2021/22 pg. 124/07</t>
  </si>
  <si>
    <t>"The company adopts a no discrimination mindset on recruitments, promotions and performance management and there were no incidents of discrimination reported during the year."
"Equal opportunity employer - Compliance with labour laws, treat employees with dignity and protect right of association, and provide a safe and healthy working environment"</t>
  </si>
  <si>
    <t>Annual Report 2021/22 pg. 124</t>
  </si>
  <si>
    <t>"The company adopts a no discrimination mindset on recruitments, promotions and performance management and there were no incidents of discrimination reported during the year."</t>
  </si>
  <si>
    <t>Annual Report 2021/22 pg. 20/87</t>
  </si>
  <si>
    <t>"Ability to absorb/pass on cost escalations and suspension of government funding for projects in Sri Lanka"
"Our environmental engineering arm, engaged in providing water and waste water treatment solutions, was impacted by the downturn in the economy and has depended on rural infrastructure projects albeit at lower margins. The segment faces further challenges due to the suspension of government funded projects in Sri Lanka. Puritas will focus on leveraging on their expertise and brand value in effluent treatment systems and water / waste water treatment in the region during the next year."</t>
  </si>
  <si>
    <t>HAYLEYS FABRIC PLC</t>
  </si>
  <si>
    <t>Annual Report 2021/22 pg. 13/82</t>
  </si>
  <si>
    <t>“Since 2018 Hayleys Fabric PLC has been committed to the UN Global Compact corporate responsibility initiative and its principles in the areas of human rights, labour, the environment and anti-corruption.”
"As a signatory to the UN Global Compact, we follow the ten guiding principles which covers human rights, labour, environment and anti-corruption."</t>
  </si>
  <si>
    <t>Annual Report 2021/22 pg. 118/138/144/116</t>
  </si>
  <si>
    <t>"The Code fosters an ethical culture and promotes compliance with relevant laws and legislation, an imperative to retaining the trust of stakeholders."
"We confirm that we have discharged our responsibilities on maintaining proper financial records and preparing financial statements in accordance with LKASs/SLFRSs and complied with all applicable laws and regulations and guidelines"
"To the best of their knowledge, the Board believes that the Company/Group has not engaged in any activity which contravenes laws and regulations."
"100% compliance to relevant laws and regulations"</t>
  </si>
  <si>
    <t>Annual Report 2021/22 pg. 28</t>
  </si>
  <si>
    <t>"Your company is a participant of United Nations Global Compact  (UNGC) since 2018, the world’s largest corporate sustainability initiative. This aligns strategies and operations to fall in-line with universal principles on human rights, labour, environment and anti-corruption."</t>
  </si>
  <si>
    <t>Annual Report 2021/22 pg. 118/146</t>
  </si>
  <si>
    <t>"The Company and its Subsidiary are bound by the “ The Hayleys Way”- The Code of
conduct developed by Hayleys PLC ( Parent Company) for the Group. It applies to all employees including key management personnel and Directors, and is reinforced at all levels through structured communication."
"The Company Code of ethics which includes a strong set of corporate values and conduct, is circulated to Directors and all employees."</t>
  </si>
  <si>
    <t>Annual Report 2021/22 pg. 48/70/72</t>
  </si>
  <si>
    <t>"Suppliers - Reliable suppliers and service providers who are environmentally and socially compliant are selected in order to ensure continuity of our operations"
"Method of Engagement
• Relationship management
• Feedback
• Supplier appraisals
• Supplier site visits"
"Propagating our sustainability practices to our suppliers through regular social and environmental screening"
"Conduct supplier audits"
"Supplier Relationships - 100% of suppliers to be screened on social and environmental criteria"
"We follow a comprehensive sourcing protocol for screening and selecting new suppliers."
"Our raw material suppliers are selected from the customer nominated suppliers who have been screened for environmental and social compliance to ensure ethical and sustainable business practices. The most critical suppliers are assessed regularly to ensure compliance."
"Supply-based assessments
Compliance audits
Engagement through online platforms"
"During the year critical suppliers were assessed out of which 3% are
new suppliers"
"Switched from certain Chinese suppliers due to non-compliance with social criteria"</t>
  </si>
  <si>
    <t xml:space="preserve">Although the Annual Report 2021/22 states that the company conducts supplier appraisals, site visits and supplier screening, it is not explicitly stated that they are required to comply with a supplier code or anti-corruption policy. </t>
  </si>
  <si>
    <t>Annual Report 2021/22 pg. 79/146</t>
  </si>
  <si>
    <t>"All new employees undergo an induction programme where they are briefed on the Company code of conduct and health and safety procedures." 
"The Company Code of ethics which includes a strong set of corporate values and conduct, is circulated to Directors and all employees."</t>
  </si>
  <si>
    <r>
      <t xml:space="preserve">Although the Annual Report 2021/28 states that all new recruits are trained on the code, it does not specify if  </t>
    </r>
    <r>
      <rPr>
        <i/>
        <sz val="11"/>
        <color theme="1"/>
        <rFont val="Calibri"/>
        <family val="2"/>
        <scheme val="minor"/>
      </rPr>
      <t xml:space="preserve">all  </t>
    </r>
    <r>
      <rPr>
        <sz val="11"/>
        <color theme="1"/>
        <rFont val="Calibri"/>
        <family val="2"/>
        <scheme val="minor"/>
      </rPr>
      <t>employees and Directors are trained on the code.</t>
    </r>
  </si>
  <si>
    <t>"Hayleys Fabric PLC’s Whistle-blower policy enables anonymous reporting of matters of concern regarding possible inappropriate financial reporting, internal controls or other issues that may require internal investigation."</t>
  </si>
  <si>
    <t>Annual Report 2021/22 pg. 96/117</t>
  </si>
  <si>
    <t>"Dedicated sustainability teams at head office and at Hayleys Fabric Group levels monitor trends and report on the same to the senior management of Hayleys Fabric PLC and Hayleys PLC. Additionally, internal audit also ensures that the systems and controls for measuring and monitoring the environmental indicators are functioning effectively."
"The Board is responsible for formulating and implementing effective risk management and internal control systems to safeguard shareholder interests and the assets of the Company. These systems cover all controls, including financial, operational and compliance and are monitored and regularly reviewed for effectiveness by the Board. The Board increased the rigour of oversight functions in managing risks as the environment continued to be uncertain and challenging."</t>
  </si>
  <si>
    <t xml:space="preserve">Although the Annual Report mentions compliance-related  monitoring there is no specific mention of  continuous and regular monitoring of the anti-corruption programme with specific reference to the review of the programme/policy’s suitability, adequacy and effectiveness </t>
  </si>
  <si>
    <t>"The Company is the parent of the Group and ultimate parent is Hayleys PLC Which is incorporated in Sri Lanka"</t>
  </si>
  <si>
    <t>Annual Report 2021/22 pg. 62/213</t>
  </si>
  <si>
    <t>"South Asia Textiles Limited"
"The landmark acquisition of our first subsidiary South Asia Textiles Limited on the 23rd of April 2021, set the tone and pace for the rest of the year as we became the largest fabric manufacturer in the country."</t>
  </si>
  <si>
    <t>Annual Report 2021/22 pg. 107/159/178</t>
  </si>
  <si>
    <t>"South Asia Textiles Limited. (100% Owned Subsidiary)"</t>
  </si>
  <si>
    <t>Annual Report 2021/22 pg. 155/16</t>
  </si>
  <si>
    <t>"Revenue from contracts with customers / 150,218,687 100,011,812"
"Revenue USD ’000 150,219 /100,012"</t>
  </si>
  <si>
    <t>Annual Report 2021/22 pg. 143</t>
  </si>
  <si>
    <t>"The total capital expenditure on acquisition of property, property, plant and equipment and intangible assets of the Group amounted to USD 8,659,264 and USD 474,742 respectively."</t>
  </si>
  <si>
    <t>"Profit before tax 14,976,240 / 11,261,101"
"Profit Before Tax USD ‘000 14,976 /11,261"</t>
  </si>
  <si>
    <t>Annual Report 2021/22 pg. 155/192</t>
  </si>
  <si>
    <t>"Income tax (expense)/reversal  (2,198,743) / (1,830,713)"
"Income tax expense reported in the statement of profit or loss 2,198,743  /1,830,713"</t>
  </si>
  <si>
    <t>Annual Report 2021/22 pg. 19/47/50/73</t>
  </si>
  <si>
    <t>"Investment in CSR (USD) 11,302 5,851"
"In an effort to promote organic cultivation amongst the community we have started cultivating organic paddy in a nearby field belonging to Hayleys Fabric PLC. The harvest from this 5-acre field is distributed to our employees and among the religious leaders of the community
Conducted webinars on environmental topics such as water conservation and waste disposal targeting school children, in collaboration with the Central Environmental Authority
350+ trees were planted as part of the Hayleys PLC tree planting initiative.
Engagement with religious institutions and local schools
Supporting locals and SME’s by purchasing from local saw dust suppliers, using local transport services, outsourcing to a local catering service and encouraging the community to purchase excess scrap materials"</t>
  </si>
  <si>
    <t>"There is a formal system and well-organized process to handle employee grievances relating to sexual harassment at the workplace. Investigations on complaints are handled without delay while our open-door policy ensures that employees feel their voices are heard."</t>
  </si>
  <si>
    <t xml:space="preserve">Although the Annual Report 2021/22 mentions a formal system to address grievances relating to sexual harassment, there is no explicit statement against sexual harassment </t>
  </si>
  <si>
    <t>"As an equal opportunity employer, we have taken proactive measures to create a conducive work environment free from discrimination for all our employees and bridge the gender parity at all levels of the organization. We have ensured that our workplace is conducive for individuals of both genders by adopting a non-discriminatory approach."</t>
  </si>
  <si>
    <t>"We are an equal opportunity employer and do not discriminate based on age, gender, race or religion when recruiting employees."</t>
  </si>
  <si>
    <t>HAYLEYS PLC</t>
  </si>
  <si>
    <t>"All Hayleys companies and employees are required to comply with the laws and regulations of the countries in which they operate."</t>
  </si>
  <si>
    <t>Annual Report 2021/22 pg. .38</t>
  </si>
  <si>
    <t>"Additionally, it reinforces the Group policies on anti-corruption and anti-bribery, clearly setting out the zero tolerance position</t>
  </si>
  <si>
    <t>"THE HAYLEYS WAY
This is the Ethical RoadThis is the Ethical Road Map for all employees of the Group including its key management personnel and sets out clearly the expectations of all employees of the Group. It also provides information on the culture, grievance mechanisms and commitment of the Group to create a conducive work environment for all employees. This code of conduct is reinforced through the orientation training which all employees joining the Group undertake, typically within one month of  joining. It sets out explicit statements on anti-corruption and acceptable gifts."</t>
  </si>
  <si>
    <t xml:space="preserve">Although the Annual Report 2021/22 states that the Hayleys Way applies to all employees and key management personnel, it does not specifically mention if it applies to directors </t>
  </si>
  <si>
    <t>Annual Report 2021/22 pg. 84/85/21</t>
  </si>
  <si>
    <t>"Stakeholder Engagement is a key element within the Governance pillar of the Hayleys Lifecode, which includes specific policies for employees, suppliers and communities that offer guidelines on the approach to stakeholder engagement."
"Periodic supplier reviews and assessments"
"40% of suppliers to be screened on social and environmental criteria"</t>
  </si>
  <si>
    <t>Although the Annual Report 2021/22 states that the Hayleys Lifecode includes specific policies for suppliers and that 40% of supplier will be screened on social and environmental criteria, it does not mention if suppliers are required to abide by the anti-corruption programme or supplier code of conduct at present nor does it mention if the company carries out anti-corruption due diligence.</t>
  </si>
  <si>
    <t>"This code of conduct is reinforced through the orientation training which all employees joining the Group undertake, typically within one month of joining."</t>
  </si>
  <si>
    <r>
      <t xml:space="preserve">Although the Annual Report 2021/22 states that the code of conduct is reinformed through orientation training, it does not mention if </t>
    </r>
    <r>
      <rPr>
        <i/>
        <sz val="11"/>
        <color theme="1"/>
        <rFont val="Calibri"/>
        <family val="2"/>
        <scheme val="minor"/>
      </rPr>
      <t xml:space="preserve">all  </t>
    </r>
    <r>
      <rPr>
        <sz val="11"/>
        <color theme="1"/>
        <rFont val="Calibri"/>
        <family val="2"/>
        <scheme val="minor"/>
      </rPr>
      <t xml:space="preserve">employees and directors are trained on the code. </t>
    </r>
  </si>
  <si>
    <t>"“THE HAYLEYS GROUP AND ITS EMPLOYEES SHALL NEITHER RECEIVE NOR OFFER OR MAKE, DIRECTLY OR INDIRECTLY, ANY ILLEGAL PAYMENTS, REMUNERATION, GIFTS, DONATIONS OR COMPARABLE BENEFITS THAT ARE INTENDED, OR PERCEIVED, TO OBTAIN UNCOMPETITIVE FAVOURS FOR THE CONDUCT OF ITS BUSINESS. THE COMPANY SHALL COOPERATE WITH GOVERNMENTAL AUTHORITIES IN EFFORTS TO ELIMINATE ALL FORMS OF BRIBERY, FRAUD AND CORRUPTION.”"</t>
  </si>
  <si>
    <t xml:space="preserve">Although the Annual Report 2021/22 states that employees may not make any illegal payments, it does not explicitly prohibit facilitation payments. </t>
  </si>
  <si>
    <t>Annual Report 2021/22 pg. 298</t>
  </si>
  <si>
    <t>"The Whistle-Blower Policy guarantees strict confidentiality of the identity of the Whistle-Blowers."</t>
  </si>
  <si>
    <t>Annual Report 2021/22 pg. 315</t>
  </si>
  <si>
    <t>"Hayleys PLC does not have an identifiable parent of its own. Hayleys PLC is the ultimate parent of the Group"</t>
  </si>
  <si>
    <t>Annual Report 2021/22 pg. 367</t>
  </si>
  <si>
    <t>"Haycarb PLC 
Hayleys Fibre PLC 
Dipped Products PLC 
Hayleys Fabric PLC
Hayleys Leisure PLC 
Alumex PLC 
Unisyst Engineering PLC 
Singer (Sri Lanka) PLC 
The Kingsbury PLC 
Chas P. Hayley &amp; Company (Pvt) Ltd. 
Ravi Industries (Pvt) Ltd. 
Hayleys Group Services Ltd. 
Hayleys Electronics Ltd. 
Dean Foster (Pvt) Ltd. 
Hayleys Advantis Ltd. 
Volanka Exports (Pvt) Ltd.
Sunfrost (Pvt) Ltd. 
Rileys (Pvt) Ltd. 
Volanka (Pvt) Ltd. 
Toyo Cushion Lanka (Pvt) Ltd. 
Hayleys Produce Marketing Ltd.
Carbotels (Pvt) Ltd. 
HJS Condiments Ltd. 
Hayleys Agriculture Holdings Ltd. 
Hayleys Consumer Products Ltd. 
Hayleys Aventura (Pvt) Ltd.
Hayleys Business Solutions International (Pvt) Ltd. 
Nirmalapura Wind Power (Pvt) Ltd. 
Fentons Ltd. 
Hayleys Tours (Pvt) Ltd. 
Luxury Resort (Pvt) Ltd. 
World Export Center Ltd. 
Hayleys Fabric Solutions Ltd. 
Haylex BV
Darley Property Holdings (Pvt) Ltd."</t>
  </si>
  <si>
    <r>
      <t xml:space="preserve">"Haycarb PLC (Rs. 10,103 mn) 68 
Hayleys Fibre PLC (Rs. 860 mn) 65 
Dipped Products PLC (Rs. 8,194 mn) 42 
</t>
    </r>
    <r>
      <rPr>
        <sz val="11"/>
        <rFont val="Calibri"/>
        <family val="2"/>
        <scheme val="minor"/>
      </rPr>
      <t xml:space="preserve">Hayleys Fabric PLC (Rs. 7,129 mn) 59 </t>
    </r>
    <r>
      <rPr>
        <sz val="11"/>
        <color theme="1"/>
        <rFont val="Calibri"/>
        <family val="2"/>
        <scheme val="minor"/>
      </rPr>
      <t xml:space="preserve">
Hayleys Leisure PLC (Rs. 756 mn) 43 
Alumex PLC (Rs. 2,298 mn) 53 
Unisyst Engineering PLC (Rs. 0 mn) -
Singer (Sri Lanka) PLC (Rs. 10,973 mn) 70 
The Kingsbury PLC (Rs. 1,397 mn) 36 
Chas P. Hayley &amp; Company (Pvt) Ltd. 100 
Ravi Industries (Pvt) Ltd. 86 
Hayleys Group Services Ltd. 100 
Hayleys Electronics Ltd. -
Dean Foster (Pvt) Ltd. 98 
Hayleys Advantis Ltd. 90 
Volanka Exports (Pvt) Ltd. 4 
Sunfrost (Pvt) Ltd. 5 
Rileys (Pvt) Ltd. 4 
Volanka (Pvt) Ltd. 62
Toyo Cushion Lanka (Pvt) Ltd. 18 
Hayleys Produce Marketing Ltd. 100 
Carbotels (Pvt) Ltd. 75 
HJS Condiments Ltd. 10 
Hayleys Agriculture Holdings Ltd. 98 
Hayleys Consumer Products Ltd. 99 
Hayleys Aventura (Pvt) Ltd. 100
Hayleys Business Solutions International (Pvt) Ltd. 100 
Nirmalapura Wind Power (Pvt) Ltd. 30 
Fentons Ltd. 100 
Hayleys Tours (Pvt) Ltd. 100
Luxury Resort (Pvt) Ltd. 100 
World Export Center Ltd. 100
Hayleys Fabric Solutions Ltd. 100 
Haylex BV 100 
Darley Property Holdings (Pvt) Ltd. 100"</t>
    </r>
  </si>
  <si>
    <t>Annual Report 2021/22 pg. 444-448</t>
  </si>
  <si>
    <r>
      <rPr>
        <sz val="11"/>
        <rFont val="Calibri"/>
        <family val="2"/>
        <scheme val="minor"/>
      </rPr>
      <t xml:space="preserve">"Ravi Industries Ltd.  Sri Lanka
Hayleys Fibre PLC  Sri Lanka
Dipped Products PLC  Sri Lanka
Haycarb PLC Sri Lanka
Alumex PLC  Sri Lanka
Singer (Sri Lanka) PLC - Sri Lanka
The Kingsbury PLC  Sri Lanka
Hayleys Leisure PLC Sri Lanka
Hayleys Fabric PLC  Sri Lanka
Unisyst Engineering PLC Sri Lanka
Chas P. Hayley &amp; Company (Pvt) Ltd. Sri Lanka
Hayleys Group Services (Pvt) Ltd.  Sri Lanka
Hayleys Electronics Ltd. -Sri Lanka
Dean Foster (Pvt) Ltd. -Sri Lanka
Hayleys Advantis Ltd. - Sri Lanka
Volanka Exports (Pvt) Ltd. - Sri Lanka
Sunfrost (Pvt) Ltd. - Sri Lanka
Rileys (Pvt) Ltd. - Sri Lanka
Volanka (Pvt) Ltd. - Sri Lanka
Toyo Cushion Lanka (Pvt) Ltd. - Sri Lanka </t>
    </r>
    <r>
      <rPr>
        <sz val="11"/>
        <color theme="5"/>
        <rFont val="Calibri"/>
        <family val="2"/>
        <scheme val="minor"/>
      </rPr>
      <t xml:space="preserve">
</t>
    </r>
    <r>
      <rPr>
        <sz val="11"/>
        <rFont val="Calibri"/>
        <family val="2"/>
        <scheme val="minor"/>
      </rPr>
      <t>Hayleys Produce Marketing Ltd. - Sri Lanka
Carbotels (Pvt) Ltd. - Sri Lanka
HJS Condiments Ltd. - Sri Lanka
Hayleys Agriculture Holdings Ltd. - Sri Lanka
Hayleys Consumer Products Ltd. -  Sri Lanka
Hayleys Aventura (Pvt) Ltd. - Sri Lanka
Hayleys Business Solutions International (Pvt) Ltd. - Sri Lanka
Nirmalapura Wind Power (Pvt) Ltd. - Sri Lanka
Fentons Ltd. - Sri Lanka
Hayleys Tours (Pvt) Ltd. - Sri Lanka
Luxury Resort (Pvt) Ltd. - Maldives
World Export Center Ltd. - Sri Lanka
Hayleys Fabric Solutions Ltd. - Sri Lanka
Haylex BV - Netherlands 
Darley Property Holdings (Pvt) Ltd. -Sri Lanka"</t>
    </r>
  </si>
  <si>
    <r>
      <rPr>
        <sz val="11"/>
        <rFont val="Calibri"/>
        <family val="2"/>
        <scheme val="minor"/>
      </rPr>
      <t xml:space="preserve">"Ravi Industries Ltd.  Sri Lanka
Hayleys Fibre PLC  Sri Lanka
Dipped Products PLC  Sri Lanka
Haycarb PLC Sri Lanka
Alumex PLC  Sri Lanka
Singer (Sri Lanka) PLC - Sri Lanka
The Kingsbury PLC  Sri Lanka
Hayleys Leisure PLC Sri Lanka
Hayleys Fabric PLC  Sri Lanka
Unisyst Engineering PLC Sri Lanka
Chas P. Hayley &amp; Company (Pvt) Ltd. Sri Lanka
Hayleys Group Services (Pvt) Ltd.  Sri Lanka
Hayleys Electronics Ltd. -Sri Lanka
Dean Foster (Pvt) Ltd. -Sri Lanka
Hayleys Advantis Ltd. - Sri Lanka
Volanka Exports (Pvt) Ltd. - Sri Lanka
Sunfrost (Pvt) Ltd. - Sri Lanka
Rileys (Pvt) Ltd. - Sri Lanka
Volanka (Pvt) Ltd. - Sri Lanka
Toyo Cushion Lanka (Pvt) Ltd. - Sri Lanka </t>
    </r>
    <r>
      <rPr>
        <sz val="11"/>
        <color theme="5"/>
        <rFont val="Calibri"/>
        <family val="2"/>
        <scheme val="minor"/>
      </rPr>
      <t xml:space="preserve">
</t>
    </r>
    <r>
      <rPr>
        <sz val="11"/>
        <rFont val="Calibri"/>
        <family val="2"/>
        <scheme val="minor"/>
      </rPr>
      <t>Hayleys Produce Marketing Ltd. - Sri Lanka
Carbotels (Pvt) Ltd. - Sri Lanka
HJS Condiments Ltd. - Sri Lanka
Hayleys Agriculture Holdings Ltd. - Sri Lanka
Hayleys Consumer Products Ltd. -  Sri Lanka
Hayleys Aventura (Pvt) Ltd. - Sri Lanka
Hayleys Business Solutions International (Pvt) Ltd. - Sri Lanka
Nirmalapura Wind Power (Pvt) Ltd. - Sri Lanka
Fentons Ltd. - Sri Lanka
Hayleys Tours (Pvt) Ltd. - Sri Lanka
Luxury Resort (Pvt) Ltd. - Maldives
World Export Center Ltd. - Sri Lanka
Hayleys Fabric Solutions Ltd. - Sri Lanka
Haylex BV - United Kingdom 
Darley Property Holdings (Pvt) Ltd. -Sri Lanka"</t>
    </r>
  </si>
  <si>
    <t>Annual Report 2021/22 pg. 368</t>
  </si>
  <si>
    <t>"Yusen Logistics &amp; Kusuhara (Pvt) Ltd. 
Lakdiyatha (Pvt) Ltd. 
S &amp; T Interiors (Pvt) Ltd
Joule Power (Pvt) Ltd
Beta Power (Pvt) Ltd. 
Martin Bauer Hayleys (Pvt) Ltd. "</t>
  </si>
  <si>
    <t>"Yusen Logistics &amp; Kusuhara (Pvt) Ltd. – 30%
Lakdiyatha (Pvt) Ltd. – 49% 
S &amp; T Interiors (Pvt) Ltd. – -
Joule Power (Pvt) Ltd. – 25%
Beta Power (Pvt) Ltd. – 25%
Martin Bauer Hayleys (Pvt) Ltd. – 10%
Martin Bauer Hayleys (Pvt) Ltd. – 39%"</t>
  </si>
  <si>
    <t>Annual Report 2021/22 pg. 369</t>
  </si>
  <si>
    <t>"There are no Equity Accounted Investees incorporated outside of Sri Lanka"</t>
  </si>
  <si>
    <t>"Yusen Logistics &amp; Kusuhara (Pvt) Ltd.  - Sri Lanka
Lakdiyatha (Pvt) Ltd. - Sri Lanka
S &amp; T Interiors (Pvt) Ltd - Sri Lanka
Joule Power (Pvt) Ltd - Sri Lanka
Beta Power (Pvt) Ltd.  - Sri Lanka
Martin Bauer Hayleys (Pvt) Ltd.  - Sri Lanka"</t>
  </si>
  <si>
    <t>Annual Report 2021/22 pg. 304</t>
  </si>
  <si>
    <t>"Revenue - 338,009,580 / 497,642"</t>
  </si>
  <si>
    <t>"The Group’s Capital Expenditure for the year amounted to Rs. 14.04 bn."</t>
  </si>
  <si>
    <t>"Profit before tax - 35,716,745 /3,506,756"</t>
  </si>
  <si>
    <t>Annual Report 2021/22 pg. 313</t>
  </si>
  <si>
    <t>"Income tax paid - (6,635,021) / (667)"</t>
  </si>
  <si>
    <t>Annual Report 2021/22 pg. 254/258-260</t>
  </si>
  <si>
    <t>"Livelihood development Rs.311.32 mn CSR investment &gt;540,000 beneficiaries
Digital classroom project in partnership with DP Foundation
Agriculture sector donation
Puritas Sath Diyawara
Sath Diyawara- Going beyond
Home for Every Plantation Worker
Capacity building and skill development
Agriculture Training School
Fabricator Training by Alumex"</t>
  </si>
  <si>
    <t>"Revenue generated (Rs.mn)  - 6,025"</t>
  </si>
  <si>
    <t>Does the company disclose its capital expenditure in Maldives?</t>
  </si>
  <si>
    <t>"CAPEX (Rs.mn) 95"</t>
  </si>
  <si>
    <t>" Profit before tax (Rs.mn) 579"</t>
  </si>
  <si>
    <t>" Tax (Rs.mn) 140 "</t>
  </si>
  <si>
    <t>"CSR investment (Rs.mn) 0"</t>
  </si>
  <si>
    <t xml:space="preserve">It has been stated in the Annual Report 2021/22 that the company made no community contributions </t>
  </si>
  <si>
    <t>Total Score Country by Country Reporting - Maldives</t>
  </si>
  <si>
    <t>Netherlands</t>
  </si>
  <si>
    <t>"Revenue generated (Rs.mn)  - -"</t>
  </si>
  <si>
    <t>Does the company disclose its capital expenditure in Netherlands?</t>
  </si>
  <si>
    <t>"CAPEX (Rs.mn) -"</t>
  </si>
  <si>
    <t>" Profit before tax (Rs.mn) 8"</t>
  </si>
  <si>
    <t>" Tax (Rs.mn)-"</t>
  </si>
  <si>
    <t>"CSR investment (Rs.mn) -"</t>
  </si>
  <si>
    <t>Total Score Country by Country Reporting - Netherlands</t>
  </si>
  <si>
    <t>Annual Report 2021/22 pg. 245</t>
  </si>
  <si>
    <t>"The Group is committed to creating a healthy, inclusive working environment that enables employees to work without fear of sexual harassment
ANTI SEXUAL HARASSMENT POLICY"</t>
  </si>
  <si>
    <t>"Equal opportunity employer providing a workplace free from gender or racial discrimination RECRUITMENT POLICY"</t>
  </si>
  <si>
    <t>Annual Report 2021/22 pg. 215/211/146</t>
  </si>
  <si>
    <t>"The country’s current foreign exchange crisis and its impact on the uninterrupted supply of electricity has focused attention on the vital importance of increasing power generation from renewable energy sources. To this end, the Government has
announced a goal of reaching 70% renewable energy generation by 2030, which presents significant opportunities for renewable energy operators such as Hayleys Aventura. As such, the Sector is in the process of tendering applications for wind
and solar projects amounting to 570MW, with negotiations in the pipeline."
"In Industry Inputs, the Sector focused on expanding its product range and market reach to capitalise on emerging opportunities. Strategic emphasis was placed on increasing contribution from exports, particularly in the Maldives, Bangladesh and other regional markets. In the Industrial Raw Materials sub-sector, we pursued aggressive growth in specialty items, strategically shifting focus from commodities. In Renewable Energy, we explored opportunities for new projects, tendering applications for projects of approximately 570 MW for which negotiations are ongoing."
"The performance of the Environmental Engineering arm was below expectations due to the downturn in the economy and will face further challenges due to suspension of government-funded infrastructure projects in Sri Lanka."</t>
  </si>
  <si>
    <t>HELA APPAREL HOLDINGS PLC</t>
  </si>
  <si>
    <t>Code of Conduct pg. 06</t>
  </si>
  <si>
    <t>"15.1 .1 All forms of corruption and bribery are prohibited. Commissions shall only be accepted with prior written approval of the management."</t>
  </si>
  <si>
    <t xml:space="preserve">It has been stated in the Code of Conduct </t>
  </si>
  <si>
    <t>"The Audit Committee has observed that based on the compliance reporting, the Company has complied with all relevant laws, rules and regulations of the country, international laws and codes of conduct; and standards of conduct required by regulatory authorities, professional bodies and trade associations during the period under review."</t>
  </si>
  <si>
    <t xml:space="preserve">It has been stated in the Annual Report 2021/22 and the Code of Conduct </t>
  </si>
  <si>
    <t>Code of Conduct pg. 03</t>
  </si>
  <si>
    <t>"Hela expects all employees to ensure compliance with
all laws, rules regulations and standards applicable to
the Group’s operations and business. In doing so, all
employees are expected to follow the underlying
principles of relevant Country’s laws and regulations."</t>
  </si>
  <si>
    <t>Code of Conduct pg. 01</t>
  </si>
  <si>
    <t>"At Hela, we pride ourselves on holding our actions to higher standards and the Code of Conduct laid out in this document is the textual representation of that standard. The Code is built around our core values of respect for each other and respect for all our stakeholders including our customers.The Code provides us with a clear and defined framework within which each of us is expected to act in order to ensure professionalism, discipline and ethical business conduct at the Hela Group."</t>
  </si>
  <si>
    <t>Code of Conduct pg. 02/03</t>
  </si>
  <si>
    <t>"The Values and standard of conduct set out in this Code applies to all Companies within the Hela Group."
"This Code provides a framework and a guideline within which employees of Hela Group are expected to conduct themselves. The content of this Code shall constitute part and parcel of individual employment contracts.
All employees are therefore expected to read and understand the content of this Code. If in doubt, they should consult the officers mentioned in the succeeding sections of this document for clarifications and/or guidance."</t>
  </si>
  <si>
    <t xml:space="preserve">Although the Code of Conduct states that it is applicable to all employees, it does not mention if it is applicable to directors. </t>
  </si>
  <si>
    <t>"As the first step, the Company has adopted a comprehensive evaluation process that involves stringent vetting of supplier capabilities and credentials. The capability evaluation component covers such areas as quality, on-time delivery, innovation capability, certifications, upstream and downstream capacity, and transparency of information flow. Suppliers are formally on-boarded following their agreement to Hela's Supplier Code of Conduct, which is designed to ensure shared principles and values. In particular, all suppliers must share the Group's commitment to complying with the legal and regulatory requirements of its customers. In line with Hela’s customer-first strategy, the sourcing team keeps track of supplier performance on an ongoing basis using a supplier scorecard to monitor quality, delivery, information sharing and other KPIs. The sourcing team also maintains continuous and ongoing communication with suppliers and
engages in frequent vendor visits in order to secure supplier commitment towards Hela’s supply chain goals. Routine supplier audits are carried out by Hela's compliance teams,
which includes announced and unannounced on-site inspections of production facilities, to ensure and monitor compliance with the set standards."</t>
  </si>
  <si>
    <t>Code of Conduct pg. 06/07</t>
  </si>
  <si>
    <t>"The purpose of business gifts and entertainment in a commercial setting is to create sound working relationships and to promote goodwill, and not to gain unfair advantage. No gift or entertainment should ever be offered, given, provided or accepted by any employee, unless it:
(1) does not violate any laws or regulations of the Country,
(2) is a is a promotional item such as a diary, calendar, pen, pen holder, visiting card holder, mug, etc. (not exceeding 2 items at any given instance) which does not exceed Rs. 3,000/-.."</t>
  </si>
  <si>
    <t>"The purpose of business gifts and entertainment in a commercial setting is to create sound working relationships and to promote goodwill, and not to gain unfair advantage. No gift or entertainment should ever be offered, given, provided or accepted by any employee, unless it:
(1) does not violate any laws or regulations of the Country,
(2) is a is a promotional item such as a diary, calendar, pen, pen holder, visiting card holder, mug, etc. (not exceeding 2 items at any given instance) which does not exceed Rs. 3,000/-.
Offering more expensive gifts other than those of a promotional nature must be approved by the management in advance. Employees who receive such gifts should notify the respective Director immediately upon receipt of the gift. The gift concerned should be returned to the sender without delay if acceptance is declined by the respective Director. Where gifts are offered to Directors or the members of the Executive Committee (Ex- Co) approval for acceptance should be sought from the Group CEO."</t>
  </si>
  <si>
    <t>"Employees bound by the Code shall undertake not to request, accept or offer any kind of payment, in cash or in kind, or in general terms any unjustified benefit or advantage of any kind to promote themselves or a third party over legitimate interests of the Hela Group."</t>
  </si>
  <si>
    <t xml:space="preserve">Although the Code of Conduct states that no payment shall be accepted or offered in order to obtain an unjust advantage, it does not explicilty prohibit facilitation payments. </t>
  </si>
  <si>
    <t>Code of Conduct pg. 08/03</t>
  </si>
  <si>
    <t>"All Employees of the Hela Group have the duty to comply with and contribute to the compliance of this Code. Violation or potential violation of the Code shall be notified to GGM HR or the Group CEO as applicable."
"It is the responsibility of each individual covered under this code, to ask questions, seek guidance and report any violation or suspected violations of this Code to the respective staff members / contact point detailed in this Code."</t>
  </si>
  <si>
    <t>Although the Code of Conduct mentions that violations of the code of conduct must be notified to the Group CEO or GGM HR, it does not mention if the anonymity or confidentiality of the employee is maintained</t>
  </si>
  <si>
    <t>"Hela prohibits retaliation against any Employee inbconnection with a good faith report made under thisbCode or any Employee who assists in the investigationbof any such report. Retaliation at Hela is consideredbmisconduct and will be subject to disciplinary action inbterms of the Disciplinary Procedure of Hela.b‘Retaliation’ shall refer to any adverse / discriminatorybaction taken on an employee for reporting a violationbin good faith."</t>
  </si>
  <si>
    <t>Code of Conduct pg. 07</t>
  </si>
  <si>
    <t>"No contributions in the form of gifts should be made to political parties or to any government officers by any person in their capacity as employees of the Company."</t>
  </si>
  <si>
    <t>"The Company is the ultimate parent of the Group."</t>
  </si>
  <si>
    <t>Annual Report 2021/22 pg. 175/176/140</t>
  </si>
  <si>
    <t>"Hela Clothing (Pvt) Limited
Foundation Garments (Pvt) Limited
F D N Sourcing (Pvt) Limited
Foundation Bennett (Pvt) Limited
Aplha Textiles (Pvt) Limited
Jinadasa Bennett (Pvt) Limited
Hela Investment Holdings Limited
Hela USA Inc. 
Hela Intimates EPZ Limited
Hela Indochine Apparel PLC
Hela Clothing Egypt S.A.E"</t>
  </si>
  <si>
    <t>"Hela Clothing (Pvt) Limited - 100% 
Foundation Garments (Pvt) Limited - 100% 
F D N Sourcing (Pvt) Limited - 100% 
Foundation Bennett (Pvt) Limited - 100% 
Aplha Textiles (Pvt) Limited - 100% 
Jinadasa Bennett (Pvt) Limited - 100% 
Hela Investment Holdings Limited - 100% 
Hela USA Inc. - 100% 
Hela Intimates EPZ Limited - 100% 
Hela Indochine Apparel PLC - 51% 
Hela Clothing Egypt S.A.E - 99%"</t>
  </si>
  <si>
    <t>"Hela Clothing (Pvt) Limited - Sri Lanka 
Foundation Garments (Pvt) Limited - Sri Lanka 
F D N Sourcing (Pvt) Limited - Sri Lanka 
Foundation Bennett (Pvt) Limited - Sri Lanka 
Aplha Textiles (Pvt) Limited - Sri Lanka 
Jinadasa Bennett (Pvt) Limited - Sri Lanka 
Hela Investment Holdings Limited - Mauritius 
Hela USA Inc. -  USA 
Hela Intimates EPZ Limited - Kenya 
Hela Indochine Apparel PLC - Ethiopia 
Hela Clothing Egypt S.A.E - Egypt"</t>
  </si>
  <si>
    <t>Hela Clothing (Pvt) Limited - Sri Lanka _x000D_
Foundation Garments (Pvt) Limited - Sri Lanka _x000D_
F D N Sourcing (Pvt) Limited - Sri Lanka _x000D_
Foundation Bennett (Pvt) Limited - Sri Lanka _x000D_
Aplha Textiles (Pvt) Limited - Sri Lanka _x000D_
Jinadasa Bennett (Pvt) Limited - Sri Lanka _x000D_
Hela Investment Holdings Limited - Mauritius _x000D_
Hela USA Inc. -  USA _x000D_
Hela Intimates EPZ Limited - Kenya _x000D_
Hela Indochine Apparel PLC - Ethiopia _x000D_
Hela Clothing Egypt S.A.E - Egypt</t>
  </si>
  <si>
    <t>Annual Report 2021/22 pg. 175/176/142</t>
  </si>
  <si>
    <t>"Safeguard Workwear EPZ Limited
Sumbiri Intimate Apparel PLC"</t>
  </si>
  <si>
    <t>"Safeguard Workwear EPZ Limited - 50% 
Sumbiri Intimate Apparel PLC -  27%"</t>
  </si>
  <si>
    <t>"Safeguard Workwear EPZ Limited - Kenya 
Sumbiri Intimate Apparel PLC - Ethiopia"</t>
  </si>
  <si>
    <t>Safeguard Workwear EPZ Limited - Kenya _x000D_
Sumbiri Intimate Apparel PLC - Ethiopia</t>
  </si>
  <si>
    <t>Annual Report 2021/22 pg. 10/94</t>
  </si>
  <si>
    <t>"Revenue - Rs. 56,180 Mn"
"Revenue from contracts with customers - 56,179,623/-"</t>
  </si>
  <si>
    <t>"Purchase of property, plant and equipment - (1,011,710)"</t>
  </si>
  <si>
    <t>"Profit / (loss) before income tax 1,064,782 / (1,413,194)"</t>
  </si>
  <si>
    <t>"Income tax expense - (248,471)/(7,820)"</t>
  </si>
  <si>
    <t>Annual Report 2021/22 pg. 51-55</t>
  </si>
  <si>
    <t>"P.A.C.E. (PERSONAL ADVANCEMENT AND CAREER ENHANCEMENT) PROGRAMME
P.A.C.E. is an evidence-based comprehensive learning programme that offers training in professional and life skills development, such as communication, problem solving, hygiene, health, legal and financial literacy. The P.A.C.E. programme modules are designed to inculcate essential life skills that participants can take into their personal and professional lives. Improving employee skills in this manner is intended to empower them to take greater control of their lives in a way that will benefit their careers in the long term.
HELA DIRILIYA
Hela Diriliya was envisaged within the Group’s social capital ethos. The primary goal of this initiative is to provide training, support and a wider ecosystem that enables employees
to unlock and develop their potential as entrepreneurs. The Hela Diriliya initiative has been implemented across all manufacturing facilities in Sri Lanka, with over 140 entrepreneurs developed to date.
HELA DIRIDARUWO
Hela Diridaruwo, which was launched in late FY 2021/22, is a social capital initiative focused on developing the children of Hela employees, by identifying their unique capabilities and unlocking their true potential. It is designed to provide educational support for employees’ children in the Ordinary Level, Advanced Level and Undergraduate categories."</t>
  </si>
  <si>
    <t>Country by Country Reporting - Ethiopia</t>
  </si>
  <si>
    <t>Does the company disclose its revenues/ sales in Ethiopia?</t>
  </si>
  <si>
    <t>Does the country disclose its capital expenditure in Ethiopia?</t>
  </si>
  <si>
    <t>Does the company disclose its pre-tax income in Ethiopia?</t>
  </si>
  <si>
    <t>Does the company disclose its income tax in Ethiopia?</t>
  </si>
  <si>
    <t>Does the Company disclose its community contribution (Corporate Social Responsibility programmes) in Ethiopia?</t>
  </si>
  <si>
    <t>Total Score - Country by Country Reporting - Ethiopia</t>
  </si>
  <si>
    <t>Country by Country Reporting - Egypt</t>
  </si>
  <si>
    <t>Does the company disclose its revenues/ sales in Egypt?</t>
  </si>
  <si>
    <t>Does the country disclose its capital expenditure in Egypt?</t>
  </si>
  <si>
    <t>Does the company disclose its pre-tax income in Egypt?</t>
  </si>
  <si>
    <t>Does the company disclose its income tax in Egypt?</t>
  </si>
  <si>
    <t>Does the Company disclose its community contribution (Corporate Social Responsibility programmes) in Egypt?</t>
  </si>
  <si>
    <t>Total Score - Country by Country Reporting - Egypt</t>
  </si>
  <si>
    <t>"HELA GROUP'S HR POLICY FRAMEWORK
Non Harassment and Abuse
Prevention of Sexual Harassment"</t>
  </si>
  <si>
    <t>"Hela prohibits the abuse of authority and any kind of physical or psychological harassment including sexual harassment and sexual advances, as well as other kind of conduct which may generate an intimidating, offensive or hostile working environment."</t>
  </si>
  <si>
    <t>"HELA GROUP'S HR POLICY FRAMEWORK
Non-Discrimination"</t>
  </si>
  <si>
    <t>"Hela Group recognizes the principle of equal treatment and opportunities for Employee and all qualified applicants for employment, irrespective of their race, nationality, ethnic origin, religion, gender, political or sexual orientation, civil status, age, disability or family responsibilities."</t>
  </si>
  <si>
    <t>"Group employment policies are based on recruiting the best people, providing them with training to enhance their skills, as well as recognising the innate skills and competencies of each individual, while offering equal career opportunities regardless of gender, race or religion and retaining them within the Group as long as possible."</t>
  </si>
  <si>
    <t>Code of Conduct pg. 03/04</t>
  </si>
  <si>
    <t>"Our employees are our most valuable asset. We commit to treat all individuals regardless of race, colour, gender identity and expression, national origin, age religion, marital status, sexual orientation, position held, disability or any other factors that are not related to the job.
All terms and conditions relating to employment such as hiring, wages, benefits, promotion, termination or retirement are based solely on an employee’s qualifications, skills and ability to perform the job function."</t>
  </si>
  <si>
    <t>HEMAS HOLDINGS PLC</t>
  </si>
  <si>
    <t xml:space="preserve">Disclosures of Management Approach </t>
  </si>
  <si>
    <t>"Hemas Holdings PLC has zero tolerance towards any form of corruption and all employees are expected to conform to the Group’s Code of Conduct in all internal and external dealings."</t>
  </si>
  <si>
    <t xml:space="preserve">It has been stated in the Disclosure of Management Approach </t>
  </si>
  <si>
    <t>Annual Report 2021/22 pg. 110</t>
  </si>
  <si>
    <t>"Compliance
The Board is accountable for the Group’s compliance with applicable laws, rules, codes and standards. In this regard, the Board provides oversight to ensure all applicable compliance requirements are fulfilled and promotes the early adoption of new regulations."</t>
  </si>
  <si>
    <t>"The Anti-Corruption Policy applies to all Group Directors and employees without exception."</t>
  </si>
  <si>
    <t>"Similarly business partners and third parties who act on behalf of the Group are also informed of and required to align with the guidelines set out under the Group’s Anti-Corruption policy."</t>
  </si>
  <si>
    <t>Annual Report 2021/22 pg. 87/39</t>
  </si>
  <si>
    <t>"Similarly business partners and third parties who act on behalf of the Group are also informed of and required to align with the guidelines set out under the Group’s Anti-Corruption policy."
"Third party contract manufacturing operations undertaking dedicated production for the Group are audited by the respective businesses on the adherence to Sri Lanka labour regulations, environmental compliance and health and safety practices in their factories. The Group’s Supplier Code of Conduct and its policy on supplier assessments on their environmental and social compliances also form part of the Group’s efforts to encourage third parties with business relationships to align to the Group’s sustainability and other related policies."</t>
  </si>
  <si>
    <t>"The Anti-Corruption
Policy applies to all Group Directors and employees without exception. Regular
training is conducted to reinforce these principles among employees and Directors."</t>
  </si>
  <si>
    <t>"The purpose of this policy is to regulate offering and receiving business courtesies and gifts by employees of the Group."</t>
  </si>
  <si>
    <t>"This policy aims to establish greater uniformity in the gifting culture by setting standard thresholds for gifts that are gifted or received by Group employees and is applicable to gifts given or received within the Group as well as from third parties. The policy applies to all permanent employees, including Directors of HHL."</t>
  </si>
  <si>
    <t xml:space="preserve">Although the Annual Report 2021/22 states that the Gift Policy sets standard thresholds, it does not mention the procedures and reporting requirements. </t>
  </si>
  <si>
    <t>"The policy articulates the framework for the prevention of bribery and corruption. It explains the prohibitions against bribery, kickbacks and facilitation payments during the course of business and highlights the specific compliance requirements relating to these prohibitions"</t>
  </si>
  <si>
    <t>"The Whistleblowing Policy is designed as a channel for anonymous reporting of possible financial irregularities, inappropriate financial reporting, internal controls or other issues that may require internal investigation."</t>
  </si>
  <si>
    <t>"A strong grievance mechanism which includes documented escalation procedures ensures that employees are able to voice their concerns without fear of reprisal. Meanwhile the Group’s Whistle Blowing Policy enables employees to communicate directly with Directors in the event of a perceived transgression."</t>
  </si>
  <si>
    <t>"All Whistle-blower complaints are reviewed by the Group’s Whistle Blowing Committee consisting of one Independent Director and one Non- Executive Director. Throughout the investigation process, the Committee will maintain two-way communication to ensure the whistle-blower is kept apprised of the progress of the investigation."</t>
  </si>
  <si>
    <t>"The GSCC team, together with its external consultants, undertakes periodic assessments of the Group’s material sustainability topics, updates the sustainability standard operating procedures in line with changes in operating environment and undertakes quarterly data capture and analysis of sustainability performance based on established Key Sustainability Performance Indicators (KSPI) via an automated performance monitoring system for reporting of such information to the Board of Directors, Group CEO and Board of Management."</t>
  </si>
  <si>
    <t xml:space="preserve">It has been stated in the Annual Report 2021/22 and the Disclosures of Management Approach </t>
  </si>
  <si>
    <t>"To understand the impact of our social performance, the Group tracks and monitors indicators such as the percentage of operations with implemented local community engagement, percentage of operations assessed for risks related to corruption and value of fines for non-compliance with laws and regulations.
The Sustainability division ensures that all subsidiaries assess the risk of socio-economic non-compliance and potential issues related to corruption as part of the comprehensive risk management process. These reviews are shared with top management for advise and corrective action and action plans to prevent and mitigate such issues are continuously monitored."
"To understand the impact of our social performance, the Group tracks and monitors indicators such as the percentage of operations with implemented local community engagement, percentage of operations assessed for risks related to corruption and value of fines for non-compliance with laws and regulations.
The Sustainability division ensures that all subsidiaries assess the risk of socio-economic non-compliance and potential issues related to corruption as part of the comprehensive risk management process. These reviews are shared with top management for advise and corrective action and action plans to prevent and mitigate such issues are continuously monitored."</t>
  </si>
  <si>
    <t>"Hemas Holdings PLC does not have an identifiable parent of its own."</t>
  </si>
  <si>
    <t xml:space="preserve">Although the Annual Report 2021/22 states the company does not have an identifiable parent, it does not mention the beneficial owner of the company </t>
  </si>
  <si>
    <t>Annual Report 2021/22 pg. 194</t>
  </si>
  <si>
    <t>"Hemas Corporate Services (Pvt) Ltd. 
Hemas Developments (Pvt) Ltd. 
Hemas Manufacturing (Pvt) Ltd. 
Hemas Pharmaceuticals (Pvt) Ltd.
Hemas Surgical and Diagnostics (Pvt) Ltd. 
Exchange &amp; Finance Investments (Pvt) Ltd. 
Leisure Asia Investments Ltd. 
Hemas Transportation (Pvt) Ltd. 
Far Shipping Lanka (Pvt) Ltd. 
Hemas Hospitals (Pvt) Ltd. 
Hemas COE (Pvt) Ltd. 
Concept Ventures (Pvt) Ltd. 
Atlas Axillia Co. (Pvt) Ltd. 
Morison Limited 
Morlan (Pvt) Ltd.
Magnicare (Pvt) Ltd. 
Kyannmar Pharmaceuticals (Pvt) Ltd."</t>
  </si>
  <si>
    <t>"Hemas Corporate Services (Pvt) Ltd. 100%
Hemas Developments (Pvt) Ltd. 100% 
Hemas Manufacturing (Pvt) Ltd. 100% 
Hemas Pharmaceuticals (Pvt) Ltd. 100% 
Hemas Surgicals and Diagnostics (Pvt) Ltd. 100% 
Exchange &amp; Finance Investments (Pvt) Ltd. 100% 
Leisure Asia Investments Ltd. 100%
Hemas Transportation (Pvt) Ltd. 100% 
Far Shipping Lanka (Pvt) Ltd. 100% 
Hemas Hospitals (Pvt) Ltd. 85%
Hemas COE (Pvt) Ltd. 100% 
Concept Ventures (Pvt) Ltd. 100% 
Atlas Axillia Co. (Pvt) Ltd. 75% 
Morison Limited 0%
Morlan (Pvt) Ltd. 100%
Magnicare (Pvt) Ltd. 100%
Kyannmar Pharmaceuticals (Pvt) Ltd. 100%"</t>
  </si>
  <si>
    <t>Annual Report 2021/22 pg. 160</t>
  </si>
  <si>
    <t>"Hemas Consumer Brands (Pvt) Ltd. - Bangladesh 
Hemas Consumer Products (Pvt) Ltd. - Pakistan 
Hemas Consumer Brands India (Pvt) Ltd. - India 
Kyannmar Pharmaceutical Limited. - Singapore 
Hemas Mandalar Pharmaceutical Limited* - Myanmar"</t>
  </si>
  <si>
    <t>Annual Report 2021/22 pg. 237/238/239</t>
  </si>
  <si>
    <t>"Hemas Manufacturing (Pvt) Ltd.‘ - Hemas House’, No. 75, Braybrooke Place, Colombo 02.
Hemas Marketing (Pvt) Ltd. - ‘Hemas House’, No. 75, Braybrooke Place, Colombo 02.
Hemas Trading (Pvt) Ltd. - ‘Hemas House’, No. 75, Braybrooke Place, Colombo 02.
Hemas Consumer Brands (Pvt) Ltd. - Rupayan Centre, 6th Floor, 72, Mohakhali C-A,Dhaka-1212
Hemas Consumer Products (Pvt) Ltd.* - No 1418, BRR Tower, I.I Chundrigar Road, Karachi, Pakistan.
Hemas Consumer Brands India (Pvt) Ltd.* - No 1865, Rajdanga Main Road, The Chambers,6th Floor, Room No-605, Kolkata-700107
Unicorn Investments (Pvt) Ltd. - ‘Hemas House’ No. 75, Braybrooke Place, Colombo 02.
Morison Limited - ‘Hemas House’ No. 75, Braybrooke Place, Colombo 2
Atlas Axillia Co.(Pvt) Ltd. - 96, Parakrama Road, Peliyagoda.
Hemas Pharmaceuticals (Pvt) Ltd. - Hemas House’, No. 75, Braybrooke Place, Colombo 02.
Hemas Surgicals &amp; Diagnostics (Pvt) Ltd. - Hemas House’, No. 75, Braybrooke Place, Colombo 02.
Kyannmar Pharmaceuticals (Pvt) Limited* - 531A Upper Cross Street, #04-98, Hong Lim Complex, Singapore
Hemas Hospitals (Pvt) Ltd. - No 389, Negombo Road, Wattala
Hemas Capital Hospital (Pvt) Ltd. - No. 647, Pannipitiya Road, Thalwathugoda.
Morison Limited - No:620, Biyagama Road, Pethiyagoda, Kelaniya.
Healthnet International (Pvt) Ltd.*- No. 25, Elibank Road, Colombo 05.
Far Shipping Lanka (Pvt) Ltd. - Hemas House’, No. 75, Braybrooke Place, Colombo 02.
Hemas Transportation (Pvt) Ltd. - Hemas House’, No. 75, Braybrooke Place, Colombo 02.
Hemas Maritime (Pvt) Ltd. - ‘Hemas House’, No. 75, Braybrooke Place, Colombo 02
Evergreen Shipping Agency Lanka (Pvt) Ltd. - Level 9, "Parkland", No:33, Park Street, Colombo 02.
Mazu Shipping (Pvt) Ltd. - ‘Hemas House’, No. 75, Braybrooke Place, Colombo 02
Forbes Air Services (Pvt) Ltd. - “Emirates Office”, 9th Floor, ‘Hemas House’, No. 75, Braybrooke Place, Colombo 02
Hemas Corporate Services (Pvt) Ltd. - ‘Hemas House’, No. 75, Braybrooke Place, Colombo 02.
Hemas Developments (Pvt) Ltd. - ‘Hemas House’, No. 75, Braybrooke Place, Colombo 02.
Hemas COE (Pvt) Ltd. - ‘Hemas House’, No. 75, Braybrooke Place, Colombo 02.
Concept Ventures (Pvt) Ltd.* - ‘Hemas House’, No. 75, Braybrooke Place, Colombo 02.
Hemtours (Pvt) Ltd.* - ‘Hemas House’, No. 75, Braybrooke Place, Colombo 02.
Leisure Asia Investments Ltd.* - ‘Hemas House’, No. 75, Braybrooke Place, Colombo 02.
Mowbray Hotels Ltd.* - ‘Hemas House’ 6th Floor, No. 75, Braybrooke Place, Colombo 02
Sanctuary Resorts Wilpattu Lanka (Private) Limited* - ‘Hemas House’, No. 75, Braybrooke Place, Colombo 02
Peace Haven Resorts Ltd.* - ‘Hemas House’, No. 75, Braybrooke Place, Colombo 02
Morlan (Pvt) Ltd.  - ‘Hemas House’, No. 75, Braybrooke Place, Colombo 02
Magnicare (Pvt) Ltd. - ‘Hemas House’, No. 75, Braybrooke Place, Colombo 02"</t>
  </si>
  <si>
    <t>Annual Report 2021/22 pg. 196/197</t>
  </si>
  <si>
    <t>"PH Resorts (Pvt) Ltd. 50%
Pulz Solutions (Pvt) Ltd. 30% 30% 6,500 6,500
Hire 1 Technologies (Pvt) Ltd. 20% 20% 29,500 29,500
VulcanD (Pvt) Ltd. 20% 20% 10,000 10,000
FAR Shipping Agency (Pvt) Ltd. 36%"</t>
  </si>
  <si>
    <t>PH Resorts (Pvt) Ltd. 50%_x000D_
Pulz Solutions (Pvt) Ltd. 30% 30% 6,500 6,500_x000D_
Hire 1 Technologies (Pvt) Ltd. 20% 20% 29,500 29,500_x000D_
VulcanD (Pvt) Ltd. 20% 20% 10,000 10,000_x000D_
FAR Shipping Agency (Pvt) Ltd. 36%</t>
  </si>
  <si>
    <t>"Far Shipping Agency Lanka (Pvt) Ltd. - Hemas House’, No. 75, Braybrooke Place, Colombo 02
PH Resorts (Pvt) Ltd.* - ‘Hemas House’, No. 75, Braybrooke Place, Colombo 02
Pulz Solutions (Pvt) Ltd.* -8th Floor, Concept Nursery, SLIIT, New Kandy Road, Malabe
Hire 1 Technologies (Pvt) Ltd.* - No.199/29, Obeysekara Crescent, Rajagiriya.
VulcanD (Pvt) Ltd.* - 570, Gothatuwa Watta, Baddegama, Galle."</t>
  </si>
  <si>
    <t>"Revenue from Contracts with Customers - 78,830,849 / 885,849"</t>
  </si>
  <si>
    <t>"Capital expenditure (CAPEX) during the year accounted to Rs. 1.5 billion, against Rs. 1.8 billion recorded last year."</t>
  </si>
  <si>
    <t>"Profit Before Tax from Continuing Operations - 6,648,180 / 2,200,575"</t>
  </si>
  <si>
    <t>"Income Tax Expenses - (1,813,714) / (345,333)"</t>
  </si>
  <si>
    <t>Annual Report 2021/22 pg. 53/79-84</t>
  </si>
  <si>
    <t>"Community Investments 19"
"A long-term sustainable initiative with the University of Kelaniya,
Faculty of Medicine and other Corporates. Sri Lanka’s first national centre for children with disabilities is operational since January 2020.
Annual Teacher Training and Parental Awareness Programmes are conducted annually.
Once build the pre-schools are handed over to the local authorities for management. The monitoring of the preschools are done by the Hemas Outreach Foundation together with the relevant ministry.
Creating a social movement to empower children and families with Downs Syndrome to live a dignified life
Educating people about diabetes prevention, nutrition, self-care and management.
• Encourage and inspire individuals and families to make healthier choices in how they live, in short challenging them to take charge as they can and should have better lives, to keep NCD’s at bay.
Providing natural hair wigs, hair products, and counselling sessions to patients undergoing chemotherapy and advocate that women are strong and beautiful with or without hair
Tackling period poverty in Sri Lanka"</t>
  </si>
  <si>
    <t>Country by Country Reporting  - Bangladesh</t>
  </si>
  <si>
    <t>Total Score - Country by Country Reporting -  Bangladesh</t>
  </si>
  <si>
    <t>Country by Country Reporting  - Pakistan</t>
  </si>
  <si>
    <t>Does the company disclose its revenues/ sales in Pakistan?</t>
  </si>
  <si>
    <t>Does the country disclose its capital expenditure in Pakistan?</t>
  </si>
  <si>
    <t>Does the company disclose its pre-tax income in Pakistan?</t>
  </si>
  <si>
    <t>Does the company disclose its income tax in Pakistan?</t>
  </si>
  <si>
    <t>Does the Company disclose its community contribution (Corporate Social Responsibility programmes) in Pakistan?</t>
  </si>
  <si>
    <t>Total Score - Country by Country Reporting - Pakistan</t>
  </si>
  <si>
    <t>Country by Country Reporting - Myanmar</t>
  </si>
  <si>
    <t>Annual Report 2021/22 pg. 06</t>
  </si>
  <si>
    <t>"The Group divested its stake of 50% in Spectra Logistics (Private) Limited with
effect from October 2021 and exited its operations in Myanmar in the latter part of January 2022."</t>
  </si>
  <si>
    <t>Although the Annual Report 2021/22 states that the company has exited its operations in Myanmar, it has not disclosed its financial reporting for the first three quarters of the year</t>
  </si>
  <si>
    <t>The Group divested its stake of 50% in Spectra Logistics (Private) Limited with_x000D_
effect from October 2021 and exited its operations in Myanmar in the latter part of January 2022.</t>
  </si>
  <si>
    <t>"Policy to Prevent Sexual Harassment at the Workplace"</t>
  </si>
  <si>
    <t>Annual Report 2021/22 pg. 65/66</t>
  </si>
  <si>
    <t>"The Group employment policies focus on recruiting the best people, providing them training to enhance their skills, recognition of innate skills and competencies of each individual while offering equal career opportunities regardless of gender, race, or religion."
"The ‘Hemas Way’ document, which is signed by employees at the time of induction states that employees should not discriminate their teams based on race, colour, religion, national origin, sex, age, disability, marital status or similar grounds"</t>
  </si>
  <si>
    <t>Annual Report 2021/22 pg. 133</t>
  </si>
  <si>
    <t>"Group employment policies are based on recruiting the best people, providing them
training to enhance their skills, recognition of innate skills and competencies of each
individual while offering equal career opportunities regardless of gender, race or
religion and to retain them with the Group as long as possible."</t>
  </si>
  <si>
    <t>HNB FINANCE PLC</t>
  </si>
  <si>
    <t>"We uphold the highest standards in ethics and integrity across all our business activities. Regular training is provided to employees to ensure that this is strictly enforced. As a policy, HNBF does not engage in anti-competitive behaviour, with policies and systems in place to ensure zero-tolerance towards bribery. The Company rigidly adheres to its policy on fairness, transparency,'</t>
  </si>
  <si>
    <t xml:space="preserve">Although the Annual Report 2021/22 states that the company has a  zero-tolerance towards bribery, there is no publicly stated commitment to anti-corruption. </t>
  </si>
  <si>
    <t>Annual Report 2021/22 pg. 90/92</t>
  </si>
  <si>
    <t>"The corporate culture is based on an organisational environment where sound governance practices have become a way of l ife in daily operations for each member of t he Company. This encompasses four key practices embedded into the Company strategy.
• Compliance with the law and commercial legitimacy,
External governance structure through which the Company ensures compliance to applicable laws, regulations, and best practices."
"Recognising the importance of strengthening governance with internal control, HNBF has established a compliance function with the task of monitoring and assessing the Company’s compliance with laws, regulations, regulatory guidelines and other approved policies. The Compliance Officer reviews the changes in the regulatory environment and takes necessary action to ensure compliance with the applicable regulatory requirements."</t>
  </si>
  <si>
    <t>"Vision, Mission and Corporate Conduct
The Company’s Vision, Mission are given on page 6 of this Annual Report. In achieving its set goals and objectives, all Directors, Management and employees conduct their activities to the highest level of ethical standards and integrity as set out in the Code of Ethics."</t>
  </si>
  <si>
    <t>Annual Report 2021/22 pg. 261</t>
  </si>
  <si>
    <t>"205-2 Communication and training about anti-corruption policies and procedures –"</t>
  </si>
  <si>
    <t>It has been stated in the Annual Report 2021/22 that there was no training on anti-corruption policies and procedures.</t>
  </si>
  <si>
    <t>Annual Report 2021/22 pg. 99/109</t>
  </si>
  <si>
    <t>"Whistle-blower Protection
The Company places great importance to fostering a culture that encourages its people to speak up about issues t hat cause a concern. The Whist le-blower Policy is designed to encourage and support individuals to report such matters, knowing that it is safe to do so. They are assured to support and will not be subject to retaliation or victimisation in response."
"The Company has a Board approved Whistle-blowing Policy whereby employees of the Company raise concern ns in confidence about any malpractices of the Company."</t>
  </si>
  <si>
    <t>"Whistle-blower Protection
The Company places great importance to fostering a culture that encourages its people to speak up about issues t hat cause a concern. The Whist le-blower Policy is designed to encourage and support individuals to report such matters, knowing that it is safe to do so. They are assured to support and will not be subject to retaliation or victimisation in response."</t>
  </si>
  <si>
    <t>Annual Report 2021/22 pg. 158/217</t>
  </si>
  <si>
    <t>"The Company’s ultimate parent entity is HNB Bank PLC which is incorporated in Sri Lanka."
"Hatton National Bank PLC is t he parent and the ultimate controlling party of the Company"</t>
  </si>
  <si>
    <t>Annual Report 2021/22 pg. 137</t>
  </si>
  <si>
    <t>"The company acquired Prime Finance PLC during the financial year and owns 97.76% of the issued share capital of the company as at 31 March 2022. Prime Finance PLC is a Public Limited Liability Company incorporated in Sri Lanka on 10 September 2004 under the Companies Act No. 17 of 1982 and re-registered under the Companies Act No. 07 of 2007 bearing Registration No. PB 351 PQ and a licensed Finance Company under the Finance Business Act No. 42 of 2011."</t>
  </si>
  <si>
    <t>"Gross income  - 7,789,286,879 / 7,408,159,233"</t>
  </si>
  <si>
    <t>"The total capital expenditure on acquisition of property, plant and equipment and intangible assets during the period of the Company amounted to LKR 253 Mn (2020/21 Company: LKR 147 Mn)."</t>
  </si>
  <si>
    <t>"Profit/(Loss) before income tax expense - 615,913,583 / 509,181,450"</t>
  </si>
  <si>
    <t>"Income tax (expenses)/reversal - (100,296,152) / (91,387,424)"</t>
  </si>
  <si>
    <t>Annual Report 2021/22 pg. 35/70/71/140</t>
  </si>
  <si>
    <t>"Community investments
CSR projects – 
Donations –"
"Corporate social responsibility
During the year under review, the Company has not carried out any CSR activities."
"Commemorating International Women’s Day with an Empowering Workshop
“Gender equality for a Sustainable Tomorrow” was the theme of this workshop sponsored by HNB Finance PLC to celebrate International Women’s Day, at an event hosted by “Mahajana Balaya Sanwidhanaya” on 6 March 2022 in Baddegama, Hikkaduwa. It was attended by over 100 women fr om the surrounding areas of Baddegama. Special awareness lectures on a number of themes were delivered,
including “The History and Importance of Women’s Day”, by social Act visit and Attorney-at-Law, Subashinie Tikiribandara who connected from Germany via Zoom. 
Creating Awareness on Legal Protection and Social Security among Biyagama EPZ Female Workers
Women comprise the majority of workers in the Biyagama Export Processing Zone (EPZ), making an immense contribute ion towards Sri Lanka’s export earnings. HNB Finance PLC joined hands wit h the Community Police Division and the Biyagama Police Station to celebrate International Women’s Day on March 8. The theme of the event was, “Legal Protection for the Social Security of Women”, which was attended by over 350 employees from factories in the Biyagama EPZ.
Promoting Traffic Discipline and Road Safety
Pursuing this objective, HNB Finance PLC donated road signboards to the Mirihana Police Station in October 2021 marking t he second phase of this initiative under its Sustainability and CSR strategy. 
Providing Dry Rations and Essential Items for 100 Visually Impaired Families through Mehewara Initiative
This year, the Company donated dry rations and essentials to 100 visually impaired families in Seeduwa, through its Mehewara initiative. The Mehewara Fund is built through voluntary contributions by the Company’s staff, as well as donations by the Company, in fostering socially responsible and charitable activities in assisting individuals who need a helping hand."</t>
  </si>
  <si>
    <t>Although the Annual Report 2021/22 states that the company did not carry out any CSR activities during the year, it has described community contributions in the Annual Report 2021/22 however it does not mention the amount contributed.</t>
  </si>
  <si>
    <t>"The employment strategies of the Company are framed to recruit, train, develop and retain the best talent available within the industry. In order to facilitate the process of matching people to jobs, the Company’s employment policy is structured to include recruitment from external sources as well as through internal promotions. The Company always respects the merits of the individual and provides equal career opportunities irrespective of gender, race or religion. The Company has not experienced any employee related issues during the period under review."</t>
  </si>
  <si>
    <t>"It has been the consistent policy followed by HNBF, right from the inception, of recruiting employees without discriminating on the basis of gender, age, race, religion, socio-economic status, physical disability or other factors of non-inclusion. Men and women are offered equal pay throughout their employment cycle, along with equal access to career progress."</t>
  </si>
  <si>
    <t>"It has been the consistent policy followed by HNBF, right from the inception, of recruiting employees without discriminating on the basis of gender, age, race, religion,_x000D_ socio-economic status, physical disability or other factors of non-inclusion. Men and women are offered equal pay throughout their employment cycle, along with equal access to career progress."</t>
  </si>
  <si>
    <t>hSENID BUSINESS SOLUTIONS PLC</t>
  </si>
  <si>
    <t>"The Audit Committee receives regular reports on the adequacy and effectiveness of internal controls in the Company, compliance with laws and regulations, and established policies and procedures of the Company."
"Compliance with Laws and Regulations - The Company has not engaged in any activity which is harmful to the environment"</t>
  </si>
  <si>
    <t>"The primary role of the Audit Committee is to ensure the integrity of financial reporting, audit processes, the maintenance of sound internal controls and risk management system. The committee’s responsibilities include the following:
 Responsible for overseeing, reviewing and periodically updating the Company’s code of conduct and ethics, along with compliance monitoring and enforcement of the same."</t>
  </si>
  <si>
    <t>Although the Annual Report 2021/22 mentions the existence of a company code of conduct and ethics, it does not explicitly state whether the code of conduct applies to all employees and directors</t>
  </si>
  <si>
    <t>"hSenid Business Solutions PLC does not have an identifiable parent of its own."</t>
  </si>
  <si>
    <t xml:space="preserve">Although the Annual Report 2021/22 states the company does not have an identifiable ultimate parent , it does not mention the beneficial owner of the company </t>
  </si>
  <si>
    <t>Annual Report 2021/22 pg. 68/50/28</t>
  </si>
  <si>
    <t>"hSenid Software (Singapore) Pte Ltd
 hSenid Business Solutions (India) Pvt Ltd
PeoplesHR Australia Pty Ltd."</t>
  </si>
  <si>
    <t>"hSenid Software (Singapore) Pte Ltd -  100% 
hSenid Business Solutions (India) Pvt Ltd -  100%
PeoplesHR Australia Pty Ltd. - 100%"</t>
  </si>
  <si>
    <t>Annual Report 2021/22 pg. 68/50</t>
  </si>
  <si>
    <t>"hSenid Software (Singapore) Pte Ltd - Singapore 
hSenid Business Solutions (India) Pvt Ltd - India "</t>
  </si>
  <si>
    <t>Annual Report 2021/22 pg. 04/62</t>
  </si>
  <si>
    <t>"Revenue - LKR 1,091 Mn"
"Revenue from contracts with customers - 1,090,790,758 / 933,782,756"</t>
  </si>
  <si>
    <t>Annual Report 2021/22 pg. 04/66</t>
  </si>
  <si>
    <t>"Capex Investments - LKR 135 Mn"
"Acquisition of property, plant and equipment - (16,137,436) / (15,743,994)"</t>
  </si>
  <si>
    <t>"Profit before tax - 466,389,774 / 394,634,638"</t>
  </si>
  <si>
    <t>"Income tax expense - (11,902,554) / (11,215,831)"</t>
  </si>
  <si>
    <t>Annual Report 2021/22 pg. 51/13</t>
  </si>
  <si>
    <t>"The Company has not made monitory donations during the year 2021/22."
"Corporate Social Responsibility - During the year, we donated our HR system to the University of Rajarata, University of Vavuniya,University of Moratuwa and University of Peradeniya, to provide a hands on experience to the student community, increasing the number of government universities to seven who benefit out of this initiative. We support these universities in terms of curriculum development, lecturing, conducting workshops and providing internships to students."</t>
  </si>
  <si>
    <t>"hSenid Software (Singapore) Pte Ltd - 17%"</t>
  </si>
  <si>
    <t>Although the Annual Report 2021/22 mentions the tax rate in Singapore, it does not specify the amount of income tax paid</t>
  </si>
  <si>
    <t>"hSenid Business Solutions (India) Pvt Ltd - 25%"</t>
  </si>
  <si>
    <t>Although the Annual Report 2021/22 mentions the tax rate in India, it does not specify the amount of income tax paid</t>
  </si>
  <si>
    <t>"The Company has an equal opportunity policy and these principles are enshrined in specific selection, training, development and promotion policies, ensuring that all decisions are based on merit. The Company practices equality of opportunity for all employees irrespective of ethnic origin, religion, political opinion, gender, marital status, or physical disability."</t>
  </si>
  <si>
    <t>The Company has an equal opportunity policy and these principles are enshrined in specific selection, training, development and promotion policies, ensuring that all decisions are based on merit. The Company practices equality of opportunity for all employees irrespective of ethnic origin, religion, political opinion, gender, marital status, or physical disability.</t>
  </si>
  <si>
    <t>"We were successful in completing Phase 1 of the Government of Uganda HCM implementation project during 2019, while the project went live in November 2021. This is one of our strongest achievements at hSenidBiz’s history, delivering a solution catering to the entire Government of Uganda, covering nearly 300 government organisations and a workforce of 400,000."</t>
  </si>
  <si>
    <t>Although the Annual Report 2021/22 states that the company has an ongoing project with the Government of Uganda,  it has not been stated whether the company has a policy for bidding on government contracts/tenders.</t>
  </si>
  <si>
    <t>Although the Annual Report 2021/22 states that the company has an ongoing project with the Government of Uganda, the company has not published the tendering documents or post award documents for such government projects/contracts.</t>
  </si>
  <si>
    <t>Annual Report 2021/22 pg. 12/33/34</t>
  </si>
  <si>
    <t>"We were successful in completing Phase 1 of the Government of Uganda HCM implementation project during 2019, while the project went live in November 2021. This is one of our strongest achievements at hSenidBiz’s history, delivering a solution catering to the entire Government of Uganda, covering nearly 300 government organisations and a workforce of 400,000."
"The contribution from the African region showed a notable pick up during the year, particularly aided by the Ugandan Government project and market expansion in the region."
"Segment revenues improved by 9.1 percent year-overyear, supported by the Ugandan Government project which was granted to the Company during the previous financial year."</t>
  </si>
  <si>
    <t>Although the Annual Report 2021/22 states that the company has an ongoing project with the Government of Uganda, the company has not published audited financial accounts for such government projects/contracts.</t>
  </si>
  <si>
    <t>INDO-MALAY PLC</t>
  </si>
  <si>
    <t>"Revenue 24,386"</t>
  </si>
  <si>
    <t>Annual Report 2021/22 pg. 38/54</t>
  </si>
  <si>
    <t>"Acquisition of Property, Plant and Equipment - (370)"
"During the year, the Company acquired property plant and equipment to the aggregate value of Rs. 370,000 (2021: Nil)"</t>
  </si>
  <si>
    <t>"Profit before Tax - 22,353"</t>
  </si>
  <si>
    <t>"Income Tax Expense - -"</t>
  </si>
  <si>
    <t>JAT HOLDINGS PLC</t>
  </si>
  <si>
    <t>"The Company maintains a policy against corruption and strict actions will be taken against employees who are involved with acts including workplace harassment including accepting bribes or unacceptable gifts."</t>
  </si>
  <si>
    <t>Annual Report 2021/22 pg. 100/102</t>
  </si>
  <si>
    <t>"The Directors declare that having considered all information and explanations made available to them that –
(a) the Company complied with all applicable laws and regulations in conducting its business;"
"Compliance
Ensures compliance with mandatory, statutory and other regulatory requirements laid down by the authorities are in place. The Committee ensures that the Group follows all applicable laws, regulations, codes, and standards. The Group’s Code of Conduct and Ethics includes provisions for enforcing compliance norms."</t>
  </si>
  <si>
    <t>"The Company’s Code of Conduct and Business ethics are applicable to all employees, the Senior Management and the Board of Directors."</t>
  </si>
  <si>
    <t>Annual Report 2021/22 pg. 72</t>
  </si>
  <si>
    <t>"Approximately 80% of the raw material is imported and we are committed to sourcing material from responsible suppliers who maintain high ethical and environmental standards. The chemical conscious project initiated within the Group aims to minimize the raw material usage by liaising with suppliers to create gradual and sustainable improvements to input material. With mechanisms in place to monitor process parameters, we ensure scarce material usage is optimized and wastage is minimized across all operations."</t>
  </si>
  <si>
    <t xml:space="preserve">Although the Annual Report 2021/22 mentions that the company is committed to sourcing material from responsible suppliers, it does not I mention if such persons/entities are required to comply with the company’s anti-corruption programme,  a supplier code issued by the company; or whether the company performs anti-corruption due diligence. </t>
  </si>
  <si>
    <t>"The Company maintains a policy against corruption and strict actions will be taken against employees who are involved with acts including workplace harassment including
accepting bribes or unacceptable gifts. The internal audit department carries out regular audits on all the transactions and activities of the group in order to prevent unaccountable expenses."</t>
  </si>
  <si>
    <t xml:space="preserve">Although the Annual Report 2021/22 mentions that there is a policy regulating the receipt of gifts, it does not mention whether the policy regulates either the offer or giving of such items
</t>
  </si>
  <si>
    <t>"The Company maintains a policy against corruption and strict actions will be taken against employees who are involved with acts including workplace harassment including accepting bribes or unacceptable gifts. The internal audit department carries out regular audits on all the transactions and activities of the group in order to prevent unaccountable expenses."</t>
  </si>
  <si>
    <t>Although the Annual Report 2021/22 sets out a descriptive definition of thresholds for gifts, hospitality and expenses, it does not set out procedures and reporting requirements.</t>
  </si>
  <si>
    <t>Annual Report 2021/22 pg. 81/107</t>
  </si>
  <si>
    <t>"Whistleblowing Policy: The Board approved whistleblowing policy provides an opportunity for employees who observe any improper practice/fraud to report such grievances to the chairman. A structured mechanism is in place for addressing such grievances with employee anonymity preserved at all times."
"Separately, the parent Company’s Audit and Risk Management Committee has established a Group Whistleblowing Policy for the receipt, retention and treatment of complaints received by the Company regarding accounting, internal accounting controls, auditing matters, fraud and unethical business practices, sexual harassment/misconduct, racial or religious discrimination and the confidential, anonymous submission by employees or any other concerned persons of concerns regarding questionable practices or events that would be harmful to the Company’s progress and reputation."</t>
  </si>
  <si>
    <t>"All policies are consistently reviewed and updated ensuring relevance to emerging dynamics."</t>
  </si>
  <si>
    <t xml:space="preserve">Although the Annual Report 2021/22 states that all policies are consistently reviewed and updated it does not, mention review of the anti-corruption programme/policy, with specific reference to the review of its suitability, adequacy and effectiveness </t>
  </si>
  <si>
    <t>Annual Report 2021/22 pg. 119</t>
  </si>
  <si>
    <t>"JAT Holdings PLC does not have an identifiable parent of its own. JAT Holding PLC is the ultimate parent of the Group."</t>
  </si>
  <si>
    <t>Annual Report 2021/22 pg. 121/122</t>
  </si>
  <si>
    <t>"Worldwide Resins &amp; Chemicals (Private) Limited
Brush Master (Private) Limited M
JAT Global (Private) Limited
JAT Exports (Private) Limited
JAT Exports DMCC 
Asia Coatings (Private) Limited "</t>
  </si>
  <si>
    <t>"Worlwide Resins &amp; Chemicals (Private) Limited - 100%
Brush Master (Private) Limited  -  55%
JAT Global (Private) Limited - 98.37% 
JAT Exports (Private) Limited - 100% 
JAT Exports DMCC O- 100%
Asia Coatings (Private) Limited - 98.51%"</t>
  </si>
  <si>
    <t>"Worlwide Resins &amp; Chemicals (Private) Limited - Sri Lanka 
Brush Master (Private) Limited - Sri Lanka 
JAT Global (Private) Limited - India 
JAT Exports (Private) Limited - Sri Lanka 
JAT Exports DMCC - United Arab Emirates (U.A.E)
Asia Coatings (Private) Limited - Bangladesh "</t>
  </si>
  <si>
    <t>Annual Report 2021/22 pg. 172</t>
  </si>
  <si>
    <t>"Asia Coatings (Pvt) Ltd - Flat – A-6, House – 412, Aftabuddin Road, Block – C, Bashundhara R/A, Dhaka – 1229, Dhaka, Bangladesh
JAT Global (Pvt) Ltd - No. 42, Anugraha Layout, Thayappa Garden, Bilekahalli, Near Raj Lakeview Appt, Bangalore 560076, India
JAT Exports DMCC - Unit No. 2267, DMCC Business centre, Level No. 1, Jewellery and Gemplex 3, Dubai, United Arab Emirates"</t>
  </si>
  <si>
    <t>Although the Annual Report states the country of operations for some fully-consolidated holdings, it does not state the country of operations for all fully-consolidated holdings.</t>
  </si>
  <si>
    <t>Annual Report 2021/22 pg. 46/97/115</t>
  </si>
  <si>
    <t>"The JAT Group recorded a robust revenue growth of 66% to Rs. 8.9 billion during the year, compared to Rs. 5.4 billion the previous year."
"Revenue generated by the Company amounted to Rs. 6,660,847,225/- (2021 – Rs. 4,512,726,994/-) while the Group revenue accounted to Rs. 8,896,808,118/- (2021 – Rs. 5,359,510,190/-)."
"Revenue from contracts with customers - 8,896,808,118 / 6,660,847,225"</t>
  </si>
  <si>
    <t>Annual Report 2021/22 pg. 08/38</t>
  </si>
  <si>
    <t>"Capital expenditure - Rs. million 265"
"Rs. 265 million capital expenditure"</t>
  </si>
  <si>
    <t>"Profit before tax - 1,257,887,725 / 1,024,382,938"</t>
  </si>
  <si>
    <t>"Income tax expense - (47,331,041) / (26,668,845)"</t>
  </si>
  <si>
    <t>Annual Report 2021/22 pg. 08/36/70/71</t>
  </si>
  <si>
    <t>"Investment in CSR - Rs. Million 1.3"
"Community investment: Rs. 1.3 million"
"Carpenter Training program for Livelihood Development - An initiative to empower youth in our local communities through carpentry skill development and providing employment opportunities. During the year many direct employment was provided while hundreds of indirect employment opportunities were created within the local community driving socio-economic empowerment.
JAT Pintharu Shilpee Abhiman project - The collaboration between JAT Holdings PLC and the National Apprentice and Industrial Training Authority (NAITA) was launched in December 2021 under the auspices of the Ministry of Skills Development, Vocational Education, Research &amp; Innovation with an objective to uplift the wood industry. The program awards internationally recognized NVQ certifications to wood painters and craftsmen who successfully complete the JAT painter’s training program. This unique initiative marks the first of it kind in Sri Lanka’s paints industry, and supports the employability and empowerment of Sri Lankan painters.
Athwela program - WHITE by JAT sponsored the ‘Athwela’ project throughout the year as an initiative to protect places of worship and to safeguard cultural heritage of the country for the future generation. Chaithya of the Pepiliyana Sri Sunethra Devi Raja Maha Viharaya , Jayabodhi Chithya Ukwatta, Avisawella, Moratuwa Indibadha Sri Sudharmaratna Rajamaha Viharaya, Homagama Purana Viharaya were white washed through this project
JAT Blood Donation Camp - JAT Blood Donation Camp 2022 was held at Sri Sudharshanaramaya Purana Viharaya, Weniwelkola with the collaboration of Sri Lanka National Blood Center. JAT Head office and factory employees, along with community
members participated in the blood drive to successfully achieve the required number of donations.
JAT Care Donation - In May 2021 JAT Holdings supported the Western Music Association (WMA) of Sri Lanka by providing its state-of-the-art auditorium as the venue for a virtual concert in support of artists whose careers were disrupted through the restrictions of the COVID-19 pandemic.
Philanthropic Donations - Donation for the Welfare Society of the Ministry of Health office in Kahathuduwa for the groundbreaking ceremony of the development of the new medical officer building.
- Sponsorship of CMC netball tournament to help develop the local netball community
“Shuttle” Career Guidance Program - JAT Shuttle is an ongoing program aimed at empowering university students through career development and guidance to transform them as future leaders in Sri Lanka. Members of the Group’s management team have contributed to this program as resource persons by sharing their knowledge and experience on their respective fields. Leadership Development Seminars were held for undergraduates of Sabaragamuwa University, Rajarata University, University of Wayamba and University of Sri Jayawardenepura.
Sponsorship of educational infrastructure and programs - JAT contributed to the infrastructure development project of Hanwella, Diddeniya Kanishta Vidyalaya’s new library building. The school provides primary education for nearly 300 students from the surrounding community.
JAT sponsored the regional conference of CA Sri Lanka in Galle."</t>
  </si>
  <si>
    <t>Annual Report 2021/22 pg. 155</t>
  </si>
  <si>
    <t>"India 33,214,672"</t>
  </si>
  <si>
    <t>"JAT Global (Private) Limited India 25.17%"</t>
  </si>
  <si>
    <t>"Bangladesh 1,965,795,901"</t>
  </si>
  <si>
    <t>"Coatings (Private) Limited Bangladesh 30%"</t>
  </si>
  <si>
    <t>Although the Annual Report 2021/22 mentions the tax rate in Bangladesh, it does not specify the amount of income tax paid</t>
  </si>
  <si>
    <t>Country by Country Reporting - United Arab Emirates</t>
  </si>
  <si>
    <t>Annual Report 2021/22 pg. 56</t>
  </si>
  <si>
    <t>"At JAT we believe to break the bias and to overcome gender discrimination."</t>
  </si>
  <si>
    <t>Annual Report 2021/22 pg. 55/99</t>
  </si>
  <si>
    <t>"The Group’s commitment to creating a diverse and inclusive work place is embedded into its policies, practices and organization culture. These organizational practices ensure fair employment and remuneration based on employee merit, irrespective of their gender, race or religion."
"The Group practices equality in opportunity for all employees irrespective of ethnicity, religion, gender, marital status or political opinion."</t>
  </si>
  <si>
    <t>JOHN KEELLS HOLDINGS PLC</t>
  </si>
  <si>
    <t>"The Group places the highest value on ethical practices and has promulgated a zero-tolerance policy towards corruption and bribery in all its transactions and strives to maintain a culture of honesty as opposition to fraud and corruption."</t>
  </si>
  <si>
    <t>Annual Report 2021/22 pg. 201</t>
  </si>
  <si>
    <t>"Compliance with Laws and Regulations
To the best of knowledge and belief of the Directors, the Company and the Group have not engaged in any activity, which contravenes laws and regulations of the country."</t>
  </si>
  <si>
    <t>"I am pleased to state that there were no reported violations of the Group Code of Conduct and Code of Business Conduct and Ethics of the Code of Best Practice of Corporate Governance 2013, jointly advocated by the Securities and Exchange Commission of Sri Lanka and the Institute of Chartered Accountants of Sri Lanka. I also wish to affirm our commitment to upholding Group policies, where emphasis is placed on ethical and legal dealings, zero tolerance for corruption, bribery and any form of harassment or discrimination in our workplace and any work-related situations. In affirmation of this commitment, JKH was ranked first in the Transparency in Corporate Reporting (TRAC) Assessment by Transparency International Sri Lanka (TISL) for the second consecutive year. JKH was the only entity to obtain a 100 per cent score for transparency in disclosure practices, which to us is one of the key elements in the 'Strength of Fundamentals' that are essential for a sustainable and successful business. This ranking is based on an assessment of corporate disclosure practices among the top 75 public limited companies listed on the CSE."</t>
  </si>
  <si>
    <t>Corporate Governance Commentary 2021/22 pg. 27</t>
  </si>
  <si>
    <t>"The Code of Conduct, and thereby all Group policies apply to all employees and directors. All policies of the Company are readily available to employees in the primary languages used in the country the Company operates in i.e. in Sinhala, Tamil and English."</t>
  </si>
  <si>
    <t>It has been stated in the Corporate Governance Commentary 2021/22</t>
  </si>
  <si>
    <t>"Anti-Fraud, Anti-Corruption and Anti-Bribery
The Group seeks to ensure that ethical business practices are the norm from the business unit level, down to the individual employee. Its transparent control and prevention mechanisms also extend to its value chain, to its customers, suppliers and business partners."</t>
  </si>
  <si>
    <t>It has been stated in the Annual Report 2021/22 and the Management Approach Disclosures 2021/22</t>
  </si>
  <si>
    <t>Management Approach Disclosures 2021/22 pg. 09</t>
  </si>
  <si>
    <t>"Every employee agrees to comply with the Group’s Code of Conduct, Anti-Fraud and Policy Against Sexual Harassment, when accepting the terms and conditions of
employment. All executive and above staff are required to complete a mandatory learning course on the above-mentioned policies, which is facilitated through the learning management system. Hence, all employees are familiarised with the conditions of the Group’s anti-corruption policy, which also extends to any agents who are authorised representatives of the Group and are educated on human rights practices"</t>
  </si>
  <si>
    <t>Annual Report 2021/22 pg. 186/63</t>
  </si>
  <si>
    <t>"Anti-Fraud, Anti-Corruption and Anti-Bribery
The Group seeks to ensure that ethical business practices are the norm from the business unit level, down to the individual employee. Its transparent control and prevention mechanisms also extend to its value chain, to its customers, suppliers and business partners."
"The Group's sustainability focus extends beyond the boundary of its own operations and to its value chain. Recognising the importance of collaboration and with a view to create, protect and foster long-term environmental, social, and economic value for all stakeholders, the Group has in place a Code of Conduct that mandates compliance with laws and regulations as well as adherence to and support of international principles on ethical labour practices, human rights, environmental impacts and other sustainability issues. The Group also focuses on encouraging female participation and diversity in all facets of the Group's supply chain, through awareness creation. With respect to this, the Group works closely with its key suppliers to create awareness and disseminate knowledge on sustainability topics and best practices, with supplier forums being carried out for 89 Group sourced suppliers. Further the Group also carried out assessments on 65 suppliers currently contracted with Group businesses."</t>
  </si>
  <si>
    <t>Management Approach Disclosures 2021/22 pg. 10</t>
  </si>
  <si>
    <t>"When the Group’s value chain is considered, it ensures transparency and fair practices that foster mutually beneficial relationships based on open communication that stresses the importance of business partners adhering to the ethical standards that underlie all business practices. Further, a comprehensive selection process of key suppliers is carried out for the Group’s key suppliers by the Group Initiatives Division which involves evaluation committees including independent category managers and neutral parties. All suppliers that are selected are required to agree to adhere to the Group’s Supplier Code of Conduct which covers its human rights and anti-corruption expectations and is required to submit their audited financial statements for the two most recent financial years upon registration. Further, if it is discovered that the supplier has violated the supplier code of conduct including Anti-Corruption breaches, it is considered as a reason for termination of contracts and cessation of dealings. "</t>
  </si>
  <si>
    <t>Management Approach Disclosures 2021/22 pg. 9</t>
  </si>
  <si>
    <t>"Every employee agrees to comply with the Group’s Code of Conduct, Anti-Fraud and Policy Against Sexual Harassment, when accepting the terms and conditions of employment. All executive and above staff are required to complete a mandatory learning course on the above-mentioned policies, which is facilitated through the learning management system. Hence, all employees are familiarised with the conditions of the Group’s anti-corruption policy, which also extends to any agents who are authorised representatives of the Group and are educated on human rights practices"</t>
  </si>
  <si>
    <t>It has been stated in the Corporate Governance Commentary  2021/22 and the Management Approach Disclosures 2021/22</t>
  </si>
  <si>
    <t>Corporate Governance Commentary 2021/22 pg. 09</t>
  </si>
  <si>
    <t>"When Directors are newly appointed to the Board, they undergo a comprehensive induction where they are apprised, inter-alia, of the Group values and culture, its operating model, policies, governance framework and processes, the Code of Conduct and the operational, environmental and social strategies of the Group."</t>
  </si>
  <si>
    <t>Corporate Governance Commentary 2021/22 pg. 26/27</t>
  </si>
  <si>
    <t>""The Code of Conduct also entails conformance to all Group policies, and also includes, amongst many others, policies on gifts, entertainment, facilitation payments, proprietary and confidential information. Policies on anti-fraud, anti-corruption and anti- money laundering and countering the financing of terrorism and JKH’s Code of Conduct, amongst other policies, also encompass:
controls on gifting and favours. Accepting gifts or favours in whatsoever form, including from clients, service providers, customers, business associates and political parties and any other stakeholder we engage with in the course of carrying
out duties in our professional capacity, is prohibited if it was possible on the part of a ‘reasonable person’ to conclude that the acceptance of such gifts or favours could directly or indirectly affect one’s independence in decision making and conduct as an employee and/or if it could be seen by others as a consideration for an official or business favour. The ‘reasonable person’ test should also be applied in respect of charitable donations and sponsorships (financial or in-kind) that are made. "</t>
  </si>
  <si>
    <t>Corporate Governance Commentary 2021/22 pg. 26//27</t>
  </si>
  <si>
    <t>""The Code of Conduct also entails conformance to all Group policies, and also includes, amongst many others, policies on gifts, entertainment, facilitation payments, proprietary and confidential information. Policies on anti-fraud, anti-corruption and anti- money laundering and countering the financing of terrorism and JKH’s Code of Conduct, amongst other policies, also encompass:
controls on gifting and favours. Accepting gifts or favours in whatsoever form, including from clients, service providers, customers, business associates and political parties and any other stakeholder we engage with in the course of carrying
out duties in our professional capacity, is prohibited if it was possible on the part of a ‘reasonable person’ to conclude that the acceptance of such gifts or favours could directly or indirectly affect one’s independence in decision making and conduct as an employee and/or if it could be seen by others as a consideration for an official or business favour. The ‘reasonable person’ test should also be applied in respect of charitable donations and sponsorships (financial or in-kind) that are made. "
"In the event a gift or benefit of a threshold of above USD 50 per gift is given or received, based on business exigencies, these are monitored to ensure conformance with the Group’s policies, including policies on gifts and entertainment. Such exceptions are required to be reported to the respective Finance Head of the business (Chief Financial Officer or Sector Financial Controller), where in turn, these are collated and monitored centrally"</t>
  </si>
  <si>
    <t>Corporate Governance Commentary 2021/22 pg. 05</t>
  </si>
  <si>
    <t>"The Group places the highest value on ethical practices and has promulgated a zero-tolerance policy towards corruption and bribery in all its transactions and strives to maintain a culture of honesty as opposition to fraud and corruption. Based on this commitment, the Code of Conduct, anti-fraud, fraud prevention, anti-corruption, anti-bribery, validation, audit and transparency policies, amongst many others, outline the principles to which the Group is committed in relation to preventing, reporting and managing fraud and corruption. It covers inter-alia, theft, embezzlement, overriding controls, giving or receiving kickbacks, facilitation payments, bribery, allowing oneself to be placed in situations of conflict of interest and statements (financial or nonfinancial) dishonestly and recklessly made contrary to the factual position. Accordingly, all forms of fraud and corruption, including, but not limited to, theft, embezzlement, overriding controls, giving or receiving kickbacks, facilitation payments and bribery is prohibited across the Group."</t>
  </si>
  <si>
    <t>Corporate Governance Commentary 2021/22 pg. 28</t>
  </si>
  <si>
    <t>"Employee Participation in Assurance
The Group is continuously working towards introducing innovative and effective ways of employee communication and employee awareness. The importance of communication – top-down, bottom-up, and lateral-in gaining employee commitment to organisational goals has been conveyed extensively through various communications issued by the Chairman-CEO and the management. Whilst employees have many opportunities to interact with senior management, the Group has created the ensuing formal channels for such communication through feedback, without the risk of reprisal.
y Skip level meetings
y Exit interviews
y Young Forum meetings
y 360 degree evaluation
y Employee surveys
y Monthly staff meetings
y Ombudsperson
y Access to Senior Independent Director
y Continuous reiteration and the practice of the ‘Open-Door’ policy
Additionally, the Group continued with its whistle-blower policy and securities trading
policy. The Group has witnessed an increased level of communication flow from employees. Such communication and feedback received from the employees by the management are recorded, irrespective of the level of anonymity, and subsequently discussed and followed up. The respective outcomes are duly recorded. "</t>
  </si>
  <si>
    <t>"The Board’s key responsibilities include:
y Monitoring systems of governance and compliance, including concerns on ethics, bribery and corruption"</t>
  </si>
  <si>
    <t>It has been stated in the Corporate Governance Commentary 2021/22 and the Management Approach Disclosures 2021/22</t>
  </si>
  <si>
    <t>Management Approach Disclosures 2021/22 pg. 09/10</t>
  </si>
  <si>
    <t>"When considering the business units, each company has procedures and processes to enable the prevention and reduction of corruption. Each business unit is also expected to evaluate the risk of corruption as part of its risk management process and put in place mitigation measures to reduce such risks."
"The Group also monitors and tracks incidences of child labour, forced labour and corruption through its quarterly sustainability performance monitoring against the relevant GRI disclosures. In addition, independent audits and Group Management Committees continually review policies and assess the risk of non-compliance regarding corruption"</t>
  </si>
  <si>
    <t>Corporate Governance Commentary 2021/22 pg. 26</t>
  </si>
  <si>
    <t>"The Code of Conduct also entails conformance to all Group policies, and also includes, amongst many others, policies on gifts, entertainment, facilitation payments, proprietary and confidential information. Policies on anti-fraud, anti-corruption and anti- money laundering and countering the financing of terrorism and JKH’s Code of Conduct, amongst other policies, also encompass:
y anti-bribery controls to prevent payments and contributions being made with the aim of obtaining an improper business benefit from any party including, but not limited to, clients, service providers, customers, business associates and political parties; and</t>
  </si>
  <si>
    <t>Annual Report 2021/22 pg. 306-311</t>
  </si>
  <si>
    <t>"Mackinnon Mackenzie &amp; Co (Shipping) Ltd
John Keells Logistics (Pvt) Ltd
Mack International Freight (Pvt) Ltd
Lanka Marine Services (Pvt) Ltd
Mackinnon Mackenzie &amp; Co of Ceylon Ltd*
Trans-ware Logistics (Pvt) Ltd*
Mack Air (Pvt) Ltd 
Mackinnons Travels (Pvt) Ltd
Ceylon Cold Stores PLC
The Colombo Ice Company (Pvt) Ltd*
John Keells Foods India (Pvt) Ltd*
Keells Food Products PLC
JayKay Marketing Services (Pvt) Ltd
John Keells Office Automation (Pvt) Ltd
Logipark International (Pvt) Ltd
Cinnamon Hotel Management Ltd
Cinnamon Hotel Management International (Pvt) Ltd*
John Keells Hotels PLC*
Asian Hotels and Properties PLC -Cinnamon Grand.
Trans Asia Hotels PLC
Ahungalla Holiday Resorts (Pvt) Ltd*
Beruwala Holiday Resorts (Pvt) Ltd
Ceylon Holiday Resorts Ltd
Habarana Lodge Ltd 
Habarana Walk Inn Ltd
Hikkaduwa Holiday Resorts (Pvt) Ltd
International Tourists and Hoteliers Ltd*
Kandy Walk Inn Ltd 
Nuwara Eliya Holiday Resorts (Pvt) Ltd*
Rajawella Hotels Company Ltd*
Resort Hotels Ltd* 
Trinco Holiday Resorts (Pvt) Ltd
Trinco Walk Inn Ltd* 
Wirawila Walk Inn Ltd*
Yala Village (Pvt) Ltd 
Fantasea World Investments (Pte) Ltd
John Keells Maldivian Resorts (Pte) Ltd
Tranquility (Pte) Ltd
Travel Club (Pte) Ltd 
Cinnamon Holidays (Pvt) Ltd
Serene Holidays (Pvt) Ltd
Walkers Tours Ltd 
Whittall Boustead (Travel) Ltd
Asian Hotels and Properties PLC - Crescat. Boulevard, The Monarch, The
Emperor.
British Overseas (Pvt) Ltd
John Keells Properties Ja-Ela (Pvt) Ltd
John Keells Residential Properties (Pvt) Ltd
Rajawella Holdings Ltd
Waterfront Properties (Pvt) Ltd
Whittall Boustead( Pvt) Ltd - Real Estate Division*
John Keells Stock Brokers (Pvt) Ltd
Union Assurance PLC 
John Keells Information Technology (Pvt) Ltd
InfoMate (Pvt) Ltd 
John Keells BPO Holdings (Pvt) Ltd*
John Keells BPO International (Pvt) Ltd*
John Keells BPO Solutions Lanka (Pvt) Ltd*
John Keells PLC 
John Keells (Teas) Ltd 
John Keells Warehousing (Pvt) Ltd
Tea Smallholder Factories PLC
Facets (Pvt) Ltd* 
J K Packaging (Pvt) Ltd*
John Keells Holdings PLC
John Keells International (Pvt) Ltd*
John Keells Singapore (Pte) Ltd*
Keells Consultants (Pvt) Ltd
Mortlake (Pvt) Ltd* "</t>
  </si>
  <si>
    <t>"Mackinnon Mackenzie &amp; Co (Shipping) Ltd - 99.90%
John Keells Logistics (Pvt) Ltd 100%
Mack International Freight (Pvt) Ltd 100%
Lanka Marine Services (Pvt) Ltd 99.44%
Mackinnon Mackenzie &amp; Co of Ceylon Ltd* 99.60%
Trans-ware Logistics (Pvt) Ltd* 100%
Mack Air (Pvt) Ltd 100%
Mackinnons Travels (Pvt) Ltd 100%
Ceylon Cold Stores PLC 81.36%
The Colombo Ice Company (Pvt) Ltd* 81.36%
John Keells Foods India (Pvt) Ltd* 88.63%
Keells Food Products PLC 88.63%
JayKay Marketing Services (Pvt) Ltd 81.36%
John Keells Office Automation (Pvt) Ltd 100%
Logipark International (Pvt) Ltd 81.36%
Cinnamon Hotel Management Ltd 100%
Cinnamon Hotel Management International (Pvt) Ltd* 100%
John Keells Hotels PLC* 80.32
Asian Hotels and Properties PLC - Cinnamon Grand. 78.56%
Trans Asia Hotels PLC 82.74%
Ahungalla Holiday Resorts (Pvt) Ltd*80.32%
Beruwala Holiday Resorts (Pvt) Ltd 79.78%
Ceylon Holiday Resorts Ltd 79.60%
Habarana Lodge Ltd 78.99%
Habarana Walk Inn Ltd 79.34%
Hikkaduwa Holiday Resorts (Pvt) Ltd 79.60%
International Tourists and Hoteliers Ltd* 79.78%
Kandy Walk Inn Ltd 79.03%
Nuwara Eliya Holiday Resorts (Pvt) Ltd* 80.32%
Rajawella Hotels Company Ltd* 80.32%
Resort Hotels Ltd* 79.60%
Trinco Holiday Resorts (Pvt) Ltd 80.32%
Trinco Walk Inn Ltd* 80.32%
Wirawila Walk Inn Ltd* 80.32%
Yala Village (Pvt) Ltd 75.33%
Fantasea World Investments (Pte) Ltd 80.32%
John Keells Maldivian Resorts (Pte) Ltd 80.32%
Tranquility (Pte) Ltd  80.32%
Travel Club (Pte) Ltd 80.32%
Cinnamon Holidays (Pvt) Ltd 80.32%
Serene Holidays (Pvt) Ltd 98.35%
Walkers Tours Ltd 98.05%
Whittall Boustead (Travel) Ltd 100%
Asian Hotels and Properties PLC - Crescat. Boulevard, The Monarch, The Emperor 78.56%
British Overseas (Pvt) Ltd 61% 
Braybrooke Residential Properties (Pvt) Ltd* 50%
Braybrooke Residential Towers (Pvt) Ltd* 50%
Glennie Properties (Pvt) Ltd* 100%
J K Land (Pvt) Ltd* 100%
J K Thudella Properties (Pvt) Ltd* 100%
John Keells Properties Ja-Ela (Pvt) Ltd 100%
John Keells Residential Properties (Pvt) Ltd 100%
Keells Realtors Ltd* 95.81%
Mackinnons Keells Ltd* 100%
Vauxhall Land Developments (Pvt) Ltd* 100%
Waterfront Properties (Pvt) Ltd 98.59%
Whittall Boustead (Pvt) Ltd - Real Estate Division* 100%
John Keells Stock Brokers (Pvt) Ltd 90.04%
Union Assurance PLC 90%
John Keells Information Technology (Pvt) Ltd 100%
InfoMate (Pvt) Ltd 100%
John Keells BPO Holdings (Pvt) Ltd* 100%
John Keells BPO International (Pvt) Ltd* 100%
John Keells BPO Solutions Lanka (Pvt) Ltd* 100%
John Keells PLC 86.90%
John Keells (Teas) Ltd 100%
John Keells Warehousing (Pvt) Ltd 86.90%
Facets (Pvt) Ltd* 100%
J K Packaging (Pvt) Ltd* 100%
John Keells International (Pvt) Ltd* 100%
John Keells Singapore (Pte) Ltd* 80%
Keells Consultants (Pvt) Ltd 100%
Mortlake (Pvt) Ltd* 100%"</t>
  </si>
  <si>
    <t>Group Directory pg. 02- 08</t>
  </si>
  <si>
    <t>"MackinnonM ackenzie &amp; Co( Shipping) Ltd - Sri Lanka
John Keells Logistics (Pvt) Ltd - Sri Lanka
Mack International Freight (Pvt) Ltd - Sri Lanka
Lanka Marine Services (Pvt) Ltd - Sri Lanka
Mackinnon Mackenzie &amp; Co of Ceylon Ltd* - Sri Lanka
Saffron Aviation (Pvt) Ltd - Sri Lanka
Trans-ware Logistics (Pvt) Ltd*- Sri Lanka
Air Lines Mack Air (Pvt) Ltd - Sri Lanka
Mackinnons Travels (Pvt) Ltd - Sri Lanka
Ceylon Cold Stores PLC - Sri Lanka
The Colombo Ice Company (Pvt) Ltd* - Sri Lanka
John Keells Foods India (Pvt) Ltd* - India
Keells Food Products PLC - Sri Lanka
JayKay Marketing Services (Pvt) Ltd - Sri Lanka
John Keells Office Automation (Pvt) Ltd - Sri Lanka
Logipark International (Pvt) Ltd - Sri Lanka
Cinnamon Hotel Management Ltd - Sri Lanka
Cinnamon Hotel Management International (Pvt) Ltd* - Sri Lanka
John Keells Hotels PLC* - Sri Lanka
Asian Hotels and Properties PLC - Cinnamon Grand. - Sri Lanka
Trans Asia Hotels PLC - Sri Lanka
Ahungalla Holiday Resorts (Pvt) Ltd* - Sri Lanka
Beruwala Holiday Resorts (Pvt) Ltd - Sri Lanka
Ceylon Holiday Resorts Ltd - Sri Lanka
Habarana Lodge Ltd - Sri Lanka
Habarana Walk Inn Ltd - Sri Lanka
Hikkaduwa Holiday Resorts (Pvt) Ltd - Sri Lanka
Indra Hotel and Resorts (Pvt) Ltd* - Sri Lanka
International Tourists and Hoteliers Ltd* - Sri Lanka
Kandy Walk Inn Ltd - Sri Lanka
Nuwara Eliya Holiday Resorts (Pvt) Ltd* - Sri Lanka
Rajawella Hotels Company Ltd* - Sri Lanka
Resort Hotels Ltd* - Sri Lanka
Trinco Holiday Resorts (Pvt) Ltd - Sri Lanka
Trinco Walk Inn Ltd* - Sri Lanka
Wirawila Walk Inn Ltd* - Sri Lanka
Yala Village (Pvt) Ltd- Sri Lanka - Maldives
John Keells Maldivian Resorts (Pte) Ltd- Maldives
Tranquility (Pte) Ltd -Maldives
Travel Club (Pte) Ltd -Maldives
Destination Management Cinnamon Holidays (Pvt) Ltd- Sri Lanka
Serene Holidays (Pvt) Ltd- India
Walkers Tours Ltd I- Sri Lanka
Whittall Boustead (Travel) Ltd - Sri Lanka
Asian Hotels and Properties PLC - Crescat. Boulevard - Sri Lankal
British Overseas (Pvt) Ltd - Sri Lanka
Braybrooke Residential Properties (Pvt) Ltd* - Sri Lanka
Braybrooke Residential Towers (Pvt) Ltd* - Sri Lanka
Glennie Properties (Pvt) Ltd*- Sri Lanka
J K Land (Pvt) Ltd*- Sri Lanka
J K Thudella Properties (Pvt) Ltd* - Sri Lanka
John Keells Properties Ja-Ela (Pvt) Ltd - Sri Lanka
John Keells Residential Properties (Pvt) Ltd- Sri Lanka
Keells Realtors Ltd* - Sri Lanka
Mackinnons Keells Ltd* - Sri Lanka
Rajawella Holdings Ltd- Sri Lanka
Vauxhall Land Developments (Pvt) Ltd*- Sri Lanka
Waterfront Properties (Pvt) Ltd- Sri Lanka
Whittall Boustead (Pvt) Ltd -Sri Lanka
John Keells Stock Brokers (Pvt) Ltd- Sri Lanka
Union Assurance PLC - Sri Lanka
John Keells Information Technology (Pvt) Ltd - Sri Lanka
InfoMate (Pvt) Ltd - Sri Lanka
John Keells BPO Holdings (Pvt) Ltd* - Mauritius
John Keells BPO International (Pvt) Ltd*- Mauritius
John Keells BPO Solutions Lanka (Pvt) Ltd* - Sri Lanka
John Keells PLC - Sri Lanka
John Keells (Teas) Ltd - Sri Lanka
John Keells Warehousing (Pvt) Ltd - Sri Lanka
Tea Smallholder Factories PLC - Sri Lanka
Centre &amp; Others Facets (Pvt) Ltd* - Sri Lanka
J K Packaging (Pvt) Ltd* - Sri Lanka
John Keells International (Pvt) Ltd* - Sri Lanka
John Keells Singapore (Pte) Ltd* - Singapore
Keells Consultants (Pvt) Ltd - Sri Lanka
Mortlake (Pvt) Ltd* - Sri Lanka"</t>
  </si>
  <si>
    <t xml:space="preserve">It has been stated in the Group Directory </t>
  </si>
  <si>
    <t>"Colombo West international Terminal (Pvt) Ltd ** - No. 117, Sir Chittampalam A. Gardiner Mawatha, Colombo 2.
Inchcape Mackinnon Mackenzie Shipping (Pvt) Ltd ** No 11, York Street, Colombo 01
Mackinnon Mackenzie &amp; Co (Shipping) Ltd - No 11, York Street, Colombo 01
Maersk Lanka (Pvt) Ltd** - Level 16, “Park Land” 33, Park Street, Colombo 2
South Asia Gateway Terminals (Pvt) Ltd** - Port of Colombo, P.O Box 141 Colombo 1
DHL Keells (Pvt) Ltd**- No. 148, Vauxhall Street, Colombo 2
John Keells Logistics (Pvt) Ltd - No 11, York Street, Colombo 01
Mack International Freight (Pvt) Ltd - No 11, York Street, Colombo 01
Lanka Marine Services (Pvt) Ltd - No. 4, Leyden Bastian Road, Colombo 1. 
Mackinnon Mackenzie &amp; Co of Ceylon Ltd* - No 11, York Street, Colombo 01
Saffron Aviation (Pvt) Ltd - No 11, York Street, Colombo 01
Trans-ware Logistics (Pvt) Ltd* - No 11, York Street, Colombo 01
Mack Air (Pvt) Ltd - No 11, York Street, Colombo 01
Mackinnons Travels (Pvt) Ltd - No 11, York Street, Colombo 01
Ceylon Cold Stores PLC - No.117,Chittampalam A Gardiner Mawatha, Colombo 02
The Colombo Ice Company (Pvt) Ltd* - No.117,Chittampalam A Gardiner Mawatha, Colombo 02
John Keells Foods India (Pvt) Ltd* - D6, 1st floor, Plot No. 35, Ashirwad Society, Opp. Bank of Baroda, Gorai 1, Borivali (West), Mumbai – 400092.
Keells Food Products PLC  - P.O Box 10,No.16, Minuwangoda Road, Ekala Ja-Ela
JayKay Marketing Services (Pvt) Ltd - No.117,Chittampalam A Gardiner Mawatha, Colombo 02
John Keells Office Automation (Pvt) Ltd -  90 Union Place, Colombo 2
Logipark International (Pvt) Ltd - No.117,Chittampalam A Gardiner Mawatha, Colombo 02
Cinnamon Hotel Management Ltd - No.117,Chittampalam A Gardiner Mawatha, Colombo 02
Cinnamon Hotel Management International (Pvt) Ltd* - No.117,Chittampalam A Gardiner Mawatha, Colombo 02
John Keells Hotels PLC* - No.117,Chittampalam A Gardiner Mawatha, Colombo 02
Sentinel Realty (Pvt) Ltd** - No.117,Chittampalam A Gardiner Mawatha, Colombo 02
Asian Hotels and Properties PLC - Cinnamon Grand. - No.77, Galle Road, Colombo 3
Capitol Hotel Holdings Ltd** - No.117,Chittampalam A Gardiner Mawatha, Colombo 02
Trans Asia Hotels PLC - No.11,5Chittampalam A Gardiner Mawatha, Colombo 02
Ahungalla Holiday Resorts (Pvt) Ltd* - No.117,Chittampalam A Gardiner Mawatha, Colombo 02
Beruwala Holiday Resorts (Pvt) Ltd - Moragolla Beruwala
Ceylon Holiday Resorts Ltd - Galle Road, Bentota
Habarana Lodge Ltd - P.O Box 2, Habarana
Habarana Walk Inn Ltd - P.O Box 1, Habarana
Hikkaduwa Holiday Resorts (Pvt) Ltd - P.O Box 1, Galle Road , Hikkaduwa
Indra Hotel and Resorts (Pvt) Ltd* - No. 273, Katugastota Road, Kandy
International Tourists and Hoteliers Ltd* - No.117,Chittampalam A Gardiner Mawatha, Colombo 02
Kandy Walk Inn Ltd - No.124, Srimath Kuda Ratwatte Mawatha, Kandy
Nuwara Eliya Holiday Resorts (Pvt) Ltd* - No.117,Chittampalam A Gardiner Mawatha, Colombo 02
Rajawella Hotels Company Ltd* - No.117,Chittampalam A Gardiner Mawatha, Colombo 02
Resort Hotels Ltd*- No.117,Chittampalam A Gardiner Mawatha, Colombo 02
Trinco Holiday Resorts (Pvt) Ltd - Alles Garden, Uppuvelli, Sampathiv Post
Trinco Walk Inn Ltd* - Alles Garden, Uppuveli, Sampathiv Post, Trincomalee
Wirawila Walk Inn Ltd* - No.117,Chittampalam A Gardiner Mawatha, Colombo 02
Yala Village (Pvt) Ltd - P.O Box 1, Kirinda, Tissamaharama
Fantasea World Investments (Pte) Ltd - 2nd Floor, H.Maizan Building, Sosun Magu, Male, Republic of Maldives
John Keells Maldivian Resorts (Pte) Ltd - 2nd Floor, H.Maizan Building, Sosun Magu, Male, Republic of Maldives
Tranquility (Pte) Ltd - 2nd Floor, H.Maizan Building, Sosun Magu, Male, Republic
of Maldives
Travel Club (Pte) Ltd - 2nd Floor, H.Maizan Building, Sosun Magu, Male, Republic
of Maldives
Cinnamon Holidays (Pvt) LtdNo.117,Chittampalam A Gardiner Mawatha, Colombo 02
Serene Holidays (Pvt) Ltd - 110, Bldg 2, Rolex Shopping Centre Premises, CHS Ltd,
STN Road, NR Prashant Hotel, Goregoan (W), Mumbai, Mumbai City, Maharashtra, 400062
Walkers Tours Ltd - No.117,Chittampalam A Gardiner Mawatha, Colombo 02
Whittall Boustead (Travel) Ltd - No.117,Chittampalam A Gardiner Mawatha, Colombo 02
Asian Hotels and Properties PLC - Crescat. Boulevard, The Monarch, The Emperor.
- No.77 Galle Road, Colombo. 03
British Overseas (Pvt) Ltd - No.186, Vauxhall Street, Colombo 02
Braybrooke Residential Properties (Pvt) Ltd* - No.186, Vauxhall Street, Colombo 02
Braybrooke Residential Towers (Pvt) Ltd* - No.186, Vauxhall Street, Colombo 02
Glennie Properties (Pvt) Ltd* - No.186, Vauxhall Street, Colombo 02
J K Land (Pvt) Ltd* - No.186, Vauxhall Street, Colombo 02
J K Thudella Properties (Pvt) Ltd* -No.186, Vauxhall Street, Colombo 02
John Keells Properties Ja-Ela (Pvt) Ltd - No.186, Vauxhall Street, Colombo 02
John Keells Residential Properties (Pvt) Ltd - No.186, Vauxhall Street, Colombo 02
Keells Realtors Ltd* - No.186, Vauxhall Street, Colombo 02
Mackinnons Keells Ltd* - No. 4, Layden Bastian Road, Colombo 1
Rajawella Holdings Ltd - P O Box 7, Rajawella, Kandy
Vauxhall Land Developments (Pvt) Ltd* - No.186, Vauxhall Street, Colombo 02
Waterfront Properties (Pvt) Ltd - No.186, Vauxhall Street, Colombo 02
Whittall Boustead (Pvt) Ltd - Real Estate Division* - No.186, Vauxhall Street, Colombo 02
Fairfirst Insurance Ltd** - Access Towers II, 14th Floor, No: 278/4, Union Place, Colombo 02
John Keells Stock Brokers (Pvt) Ltd - No.186, Vauxhall Street, Colombo 02
Nations Trust Bank PLC** - No. 242, Union Place, Colombo 2
Union Assurance PLC - No.20, St. Michaels' Road, Colombo 03
John Keells Information Technology (Pvt) Ltd - No.148 Vauxhall Street, Colombo 02
InfoMate (Pvt) Ltd - No.4, Leyden Bastian Road, Colombo 1
John Keells BPO Holdings (Pvt) Ltd* - IFS Court, 28, Cybercity, Ebene, Mauritius
John Keells BPO International (Pvt) Ltd* - IFS Court, 28, Cybercity, Ebene, Mauritius
John Keells BPO Solutions Lanka (Pvt) Ltd* - No.4, Leyden Bastian Road, Colombo 01
John Keells PLC - No.186, Vauxhall Street, Colombo 02
John Keells (Teas) Ltd - No.117,Chittampalam A Gardiner Mawatha, Colombo 02 
John Keells Warehousing (Pvt) Ltd - No.93,1st Avenue, Muturajawela, Hendala, Wattala
Tea Smallholder Factories PLC - No.4, Leyden Bastian Road, Colombo 1
Facets (Pvt) Ltd* - No.117,Sir Chittampalam A Gardiner Mawatha, Colombo 02 
J K Packaging (Pvt) Ltd* - No. 4, Leyden Bastian Road, Colombo 1
John Keells International (Pvt) Ltd* - No.117,Chittampalam A Gardiner Mawatha, Colombo 02 
John Keells Singapore (Pte) Ltd* - No.16 Collyer Quay, Level 21, Office Suit No.21-38,
Singapore 049318
Keells Consultants (Pvt) Ltd - No.117,Chittampalam A Gardiner Mawatha, Colombo 02 
Mortlake (Pvt) Ltd*- No. 4, Leyden Bastian Road, Colombo 1"</t>
  </si>
  <si>
    <t>Annual Report 2021/22 pg. 268</t>
  </si>
  <si>
    <t>"Associate companies incorporated in Sri Lanka of the Group which have been accounted for under the equity method of accounting are:
Capitol Hotel Holdings (Pvt) Ltd
Colombo West International Terminal (Pvt) Ltd
Fairfirst Insurance Ltd
Indra Hotels and Resorts Kandy (Pvt) Ltd
Maersk Lanka (Pvt) Ltd
Nations Trust Bank PLC
Saffron Aviation (Pvt) Ltd
South Asia Gateway Terminals (Pvt) Ltd"
Joint ventures incorporated in Sri Lanka entered into by the Group, which have been accounted for using the equity method, are:
Braybrooke Residential Properties (Pvt) Ltd
DHL Keells (Pvt) Ltd
Inchcape Mackinnon Mackenzie Shipping (Pvt) Ltd
Sentinel Reality (Pvt) Ltd"</t>
  </si>
  <si>
    <t>"Colombo West international Terminal (Pvt) Ltd ** - 34%
Inchcape MacKinnon Mackenzie Shipping( Pvt) Ltd ** - 60%
DHL Keells (Pvt) Ltd** 50%
Saffron Aviation (Pvt) Ltd 40%
Sentinel Realty (Pvt) Ltd** 42.41%
Capitol Hotel Holdings Ltd** 19.47%
Indra Hotel and Resorts (Pvt) Ltd* 32.13%
Braybrooke Residential Properties (Pvt) Ltd* 50%
Braybrooke Residential Towers (Pvt) Ltd* 50%
Rajawella Holdings Ltd 49.85%
Fairfirst Insurance Ltd** 19.80%
Nations Trust Bank PLC** 32.57%
Tea Smallholder Factories PLC 37.62%
South Asia Gateway Terminals (Pvt) Ltd** 42.19%"</t>
  </si>
  <si>
    <t>Annual Report 2021/22 pg. 266</t>
  </si>
  <si>
    <t>"Colombo West international Terminal (Pvt) Ltd ** - No. 117, Sir Chittampalam A. Gardiner Mawatha, Colombo 2.
Inchcape Mackinnon Mackenzie Shipping (Pvt) Ltd ** No 11, York Street, Colombo 01
Maersk Lanka (Pvt) Ltd** - Level 16, “Park Land” 33, Park Street, Colombo 2
South Asia Gateway Terminals (Pvt) Ltd** - Port of Colombo, P.O Box 141 Colombo 1
DHL Keells (Pvt) Ltd**- No. 148, Vauxhall Street, Colombo 2
Saffron Aviation (Pvt) Ltd - No 11, York Street, Colombo 01
Sentinel Realty (Pvt) Ltd** - No.117,Chittampalam A Gardiner Mawatha, Colombo 02
Capitol Hotel Holdings Ltd** - No.117,Chittampalam A Gardiner Mawatha, Colombo 02
Indra Hotel and Resorts (Pvt) Ltd* - No. 273, Katugastota Road, Kandy
Braybrooke Residential Properties (Pvt) Ltd* - No.186, Vauxhall Street, Colombo 02
Fairfirst Insurance Ltd** - Access Towers II, 14th Floor, No: 278/4, Union Place, Colombo 02
Nations Trust Bank PLC** - No. 242, Union Place, Colombo 2"</t>
  </si>
  <si>
    <t>Annual Report 2021/22 pg. 206</t>
  </si>
  <si>
    <t>"Total revenue - 218,074,746 / 1,875,722"</t>
  </si>
  <si>
    <t>"Capital expenditure incurred during the year - 6,421,157"</t>
  </si>
  <si>
    <t>"Profit before tax - 27,324,493 / 28,284,116</t>
  </si>
  <si>
    <t>"Corporate income tax accrued on profit/loss - (3,226,847)"</t>
  </si>
  <si>
    <t>"Rs.97mn CSR spend"
"Key Projects:
􀁹 Launch of the pilot of John Keells 'Praja Shakthi' Digital Learning Initiative to facilitate online learning of disadvantaged school children in Colombo 2 and Ranala
􀁹 English and IT scholarships awarded to disadvantaged school children
􀁹 Higher Education scholarships awarded to disadvantaged Advanced Level and university students
􀁹 Continuation of Skill into Progress (SKIP) programme to upskill selected suppliers of the Group in useful business skills.
Key Projects:
􀁹 Public awareness campaigns to commemorate the International Day for the Elimination of Violence against Women, National Children's Day and International Day against Drug Abuse and Illicit Trafficking.
􀁹 Several internal and external awareness sessions on Gender Based Violence and Child Protection under Project WAVE.
􀁹 External awareness on substance abuse prevention for Government officials.
Key Projects:
􀁹 Launch of the 'Cinnamon Rainforest Restoration' Project to restore a 59 Ha degraded plot in Sudawelipotha in proximity to the Sinharaja Forest Reserve and undertaking of site preparation and planting work in collaboration with Ruk Rakaganno and the Forestry Department.
􀁹 Reopening of the Nature Field Centre in Rumassala for educational programmes in October 2021 (post pandemic restrictions) and work in progress on an awareness and publicity video towards enabling the Centre to be self-sustainable.
􀁹 224 persons benefited.
Key Projects:
􀁹 Two virtual events of Kala Pola (Art Fair) hosted in the lead up to Christmas (2021) and Sinhala and Tamil New Year (2022) as ongoing support for artists affected by the pandemic and socio-economic conditions in Sri Lanka.
􀁹 Continuation of primary sponsorships for the Museum of Modern and Contemporary Art and the Gratiaen Trust.
􀁹 Initiation of the restoration of the George Keyt Art Collection under JKH's patronage.
Key Projects:
􀁹 Support for COVID-19 front liners and Government hospitals through the donation of various medical equipment and consumables.
􀁹 Immediate relief and other support for pandemic and flood affected communities.
Key Projects:
Under 'John Keells Praja Shakthi' (JKF's business-centric community empowerment initiative):
􀁹 Execution of the Cooperation Agreement between JKH and International Finance Cooperation (IFC) for a Street Market Project in Colombo 2 (with a focus on low income communities/women's livelihoods) and site related negotiations with the Urban Development Authority.
􀁹 Continued upskilling and market access support for women-based enterprises engaged in batik craft (Hikkaduwa) and in producing paper products (Ranala), cognizant of the severe post-pandemic and socioeconomic challenges in Sri Lanka.
􀁹 Launch of 'Praja Shakthi' in Ja-Ela and Habarana"</t>
  </si>
  <si>
    <t xml:space="preserve">Country by Country Reporting  - India </t>
  </si>
  <si>
    <t>"Revenues from third-party sales  -"</t>
  </si>
  <si>
    <t>"Capital expenditure incurred during the year -"</t>
  </si>
  <si>
    <t>"Profit/loss before tax - (1,590)"</t>
  </si>
  <si>
    <t>"Corporate income tax accrued on profit/loss -"</t>
  </si>
  <si>
    <t>"Community contribution - - "</t>
  </si>
  <si>
    <t>It has been stated in the Annual Report 2021/22 that the company did not make any in community contributions</t>
  </si>
  <si>
    <t>"Capital expenditure incurred during the year - 28"</t>
  </si>
  <si>
    <t>"Profit/loss before tax - 11,081"</t>
  </si>
  <si>
    <t>"Corporate income tax accrued on profit/loss - (2,585)"</t>
  </si>
  <si>
    <t>"Community contribution  -"</t>
  </si>
  <si>
    <t>"Revenues from third-party sales  -10,727,357"</t>
  </si>
  <si>
    <t>"Capital expenditure incurred during the year - 205,431"</t>
  </si>
  <si>
    <t>"Profit/loss before tax - 232,580"</t>
  </si>
  <si>
    <t>"Corporate income tax accrued on profit/loss - (23,093)"</t>
  </si>
  <si>
    <t>"Community contribution  - 1,790"</t>
  </si>
  <si>
    <t>Although the Annual Report 2021/22 states the amount of community contributions, it does not mention how it was spent</t>
  </si>
  <si>
    <t>"Revenues from third-party sales  - "</t>
  </si>
  <si>
    <t>"Capital expenditure incurred during the year - 160"</t>
  </si>
  <si>
    <t>"Profit/loss before tax - 3,523"</t>
  </si>
  <si>
    <t>"Corporate income tax accrued on profit/loss - (197)"</t>
  </si>
  <si>
    <t>"Community contribution  - "</t>
  </si>
  <si>
    <t>Annual Report 2021/22 pg. 15/140</t>
  </si>
  <si>
    <t>"I also wish to affirm our commitment to upholding Group policies, where emphasis is placed on ethical and legal dealings, zero tolerance for corruption, bribery and any form of harassment or discrimination in our workplace and any work-related situations."
"In this regard, the Group will continue to focus on:
􀁹 Providing a safe working environment where employees are treated with fairness and respect free from discriminatory, exclusionary and/or harassing behaviours."</t>
  </si>
  <si>
    <t>Annual Report 2021/22 pg. 199</t>
  </si>
  <si>
    <t>"The Group has an equal opportunity policy and these principles are enshrined in specific selection, training, development and promotion policies, ensuring that all decisions are based on merit."</t>
  </si>
  <si>
    <t>Interim Condensed Financial Statements Six months Ended 30 September 2022 pg. 28</t>
  </si>
  <si>
    <t>"12 Governance
In furthering its governance and transparency practices, as routinely reviewed, the Group recorded its policy for bidding on contracts and tenders, which entails a standardised set of guidelines for bidding, including to those of local and foreign government and related bodies. The Company does not have any contracts with any local and foreign Governments and will disclose the same in its financial statements, in such an event."</t>
  </si>
  <si>
    <t>It has been stated on the Interim Condensed Financial Statements Six months Ended 30 September 2022</t>
  </si>
  <si>
    <t>12 Governance_x000D_
In furthering its governance and transparency practices, as routinely reviewed, the Group recorded its policy for bidding on contracts and tenders, which entails a standardised set of guidelines for bidding, including to those of local and foreign government and related bodies. The Company does not have any contracts with any local and foreign Governments and will disclose the same in its financial statements, in such an event.</t>
  </si>
  <si>
    <t>It has been stated on the Interim Condensed Financial Statements Six months Ended 30 September 2022 that the company does not have any contracts with any governments</t>
  </si>
  <si>
    <t>JOHN KEELLS HOTELS PLC</t>
  </si>
  <si>
    <t>"Caring, Excellence, Trust, Innovation and Integrity are core values intrinsic to JKH and the Company places the highest value on ethical practices including a zero-tolerance policy towards corruption and bribery in all its transactions.</t>
  </si>
  <si>
    <t>"The Company also has a process to ensure compliance with the laws and regulations of the countries it operates in, including anti-corruption and anti-bribery laws."</t>
  </si>
  <si>
    <t>"I also wish to affirm our
commitment to upholding Group policies, where emphasis is placed
on ethical and legal dealings, zero tolerance for corruption, bribery and
any form of harassment or discrimination in our workplace."</t>
  </si>
  <si>
    <t>"JKH Group Policy on Anti- Corruption is followed by all employees of the Company
and the Hotels Group."
"At the employee level, every employee and director is required to comply with Company policies, including the Code of Conduct. The Company Leadership spearheads the implementation of the Code."</t>
  </si>
  <si>
    <t>"JKH seeks to ensure that ethical business practices are the norm from the business unit level, down to the individual employee. Its transparent control and prevention mechanisms also extend to its value chain, to its customers, suppliers and business partners."</t>
  </si>
  <si>
    <t>Annual Report 2021/22 pg. 47/73</t>
  </si>
  <si>
    <t>"JKH seeks to ensure that ethical business practices are the norm from the business unit level, down to the individual employee. Its transparent control and prevention mechanisms also extend to its value chain, to its customers, suppliers and business partners."
"Supplier Code of Conduct – All significant suppliers of JKH shall be in compliance with applicable laws and regulations with regard to labour, human rights, environment and ethical business practices."
"Establish a sustainable supply chain comprising of transparent supplier selection, risk assessment and audit including supplier development"</t>
  </si>
  <si>
    <t>Annual Report 2021/22 pg. 48/34</t>
  </si>
  <si>
    <t>"The Code applies to all employees including Directors and is inculcated at all levels through structured communication, with the objective of enhancing awareness and driving reinforcement."
"All newly appointed Directors undergo a formal induction process which includes knowledge sharing sessions on Company values and culture, governance framework, policies and processes, JKH Group Code of Conduct &amp; Ethics, sector business model, strategy and Directors’ responsibilities."</t>
  </si>
  <si>
    <t xml:space="preserve">Although the Annual Report 2021/22 states that directors are trained on the code of conduct, it does not mention if all employees are trained on the code of conduct. </t>
  </si>
  <si>
    <t>Annual Report 2021/22 pg. 48</t>
  </si>
  <si>
    <t>"Policies on anti-fraud, anticorruption and anti-money laundering and countering the financing of terrorism and JKH’s Code of Conduct also encompass:
• controls on gifting and favours. Accepting gifts or favours in whatsoever form, including from clients, service providers, customers, business associates and political parties, is prohibited if it was possible on the part of a “reasonable person” to conclude that the acceptance of such gifts or favours could directly or indirectly affect one’s independence in decision making and conduct as an employee and/or if it could be seen by others as a consideration for an official or business favour"</t>
  </si>
  <si>
    <t xml:space="preserve">Although the Annual Report 2021/22 states that the Code of conduct addresses the accepting entertainment and gifts, it does not mention if it addresses the offer or giving of entertainment and gifts. </t>
  </si>
  <si>
    <t>Although the Annual Report 2021/22 states a threshold for gifts, it does not mention procedures and reporting requirements</t>
  </si>
  <si>
    <t>Annual Report 2021/22 pg. 30/47</t>
  </si>
  <si>
    <t>"Code of Conduct which includes policies on gifts, entertainment, facilitation payments, proprietary and confidential information"</t>
  </si>
  <si>
    <t>Although the Annual Report 2021/22 states that the code of conduct includes policies on facilitation payments, it does not expressly prohibit facilitation payments</t>
  </si>
  <si>
    <t>Annual Report 2021/22 pg. 49</t>
  </si>
  <si>
    <t>"Whistle-blower Policy
Independence of the Group's whistle-blower channels was maintained by the appointment of a new Ombudsperson effective 1 December 2020. This individual is an attorney-at-law by profession'</t>
  </si>
  <si>
    <t>"Employee Participation in Assurance 
Employee engagement is encouraged at all levels and the Company continues to work towards introducing innovative and effective ways of employee communication and employee awareness. Whilst employees have many opportunities to interact with senior management, the Company has created the ensuing formal channels for such communication through feedback, without the risk of reprisal.'</t>
  </si>
  <si>
    <t>Annual Report 2021/22 pg. 78/21</t>
  </si>
  <si>
    <t>"We are committed to achieving sustainable tourism by embedding economic, social, and environmental considerations into our corporate strategy, operations and processes. This is achieved through a robust sustainability management framework which includes defined goals, clear guidelines, a reliable monitoring mechanism and transparent reporting system that ensures that sustainability is integrated into our operations at all levels, monitored and reported on an ongoing basis."
"Monitoring mechanisms are in place to ensure that progress is in line to achieve the specific sustainability targets set for 2025."</t>
  </si>
  <si>
    <t>Although the Annual Report 2021/22 states that the sustainability targets are monitored regularly, it does not mention if the company reviews its suitability, adequacy and effectiveness, and implement improvements as appropriate</t>
  </si>
  <si>
    <t>"Policies on anti-fraud, anticorruption and anti-money laundering and countering the financing of terrorism and JKH’s Code of Conduct also encompass: 
• anti-bribery controls to prevent payments and contributions being made with the aim of obtaining an improper business benefit from any party including, but not limited to, clients, service providers, customers, business associates and political parties; and
• controls on gifting and favours. Accepting gifts or favours in whatsoever form, including from clients, service providers, customers, business associates and political parties, is prohibited if it was possible on the part of a “reasonable  person” to conclude that the acceptance of such gifts or favours could directly or indirectly affect one’s independence in decision making and conduct as an employee and/or if it could be seen by others as a consideration for an official or business favour"</t>
  </si>
  <si>
    <t>"The Company’s ultimate Parent and controlling entity is John Keells Holdings PLC (JKH), a company incorporated in Sri Lanka and listed on the CSE."</t>
  </si>
  <si>
    <t>Annual Report 2021/22 pg. 169/205-208</t>
  </si>
  <si>
    <t>"Ceylon Holiday Resorts Ltd 
Habarana Lodge Ltd 
International Tourists and Hoteliers Ltd 
Kandy Walk Inn Ltd 
Habarana Walk Inn Ltd 
John Keells Maldivian Resorts (Pte) Ltd 
Rajawella Hotels Co. Ltd 
Trinco Walk Inn Ltd
Wirawila Walk Inn Ltd 
Yala Village (Pvt) Ltd 
Trinco Holiday Resorts (Pvt) Ltd
Ahungalla Holiday Resorts (Pvt) Ltd 
Nuwara Eliya Holiday Resorts (Pvt) Ltd 
Cinnamon Holidays (Pvt) Ltd 
Resort Hotels Ltd 
Tranquility (Pte) Ltd 
Travel Club (Pte) Ltd 
Fantasea World Investments (Pte) Ltd 
Beruwala Holiday Resorts (Pvt) Ltd 
Hikkaduwa Holiday Resorts (Pvt) Ltd"</t>
  </si>
  <si>
    <t>"Ceylon Holiday Resorts Ltd 99.39% 
Habarana Lodge Ltd 98.35% 
International Tourists and Hoteliers Ltd 99.33% 
Kandy Walk Inn Ltd 98.39% 
Habarana Walk Inn Ltd 98.77%
John Keells Maldivian Resorts (Pte) Ltd 100.00%
Rajawella Hotels Co. Ltd 100.00% 
Trinco Walk Inn Ltd 100.00% 
Wirawila Walk Inn Ltd 100.00% 
Yala Village (Pvt) Ltd 93.78% 
Trinco Holiday Resorts (Pvt) Ltd 100.00% 
Ahungalla Holiday Resorts (Pvt) Ltd 100.00% 
Nuwara Eliya Holiday Resorts (Pvt) Ltd 100.00% 
Cinnamon Holidays (Pvt) Ltd 100.00% 100.00% 
Resort Hotels Ltd 99.39% 
Tranquility (Pte) Ltd 100.00% 
Travel Club (Pte) Ltd 100.00% 
Fantasea World Investments (Pte) Ltd 100.00%
Beruwala Holiday Resorts (Pvt) Ltd 99.33% 
Hikkaduwa Holiday Resorts (Pvt) Ltd 99.39% "</t>
  </si>
  <si>
    <t>Annual Report 2021/22 pg. 205 - 208</t>
  </si>
  <si>
    <t>"CEYLON HOLIDAY RESORTS LTD - Registered office address - No. 117, Sir Chittampalam AG Gardiner Mawatha, Colombo 2
HABARANA LODGE LTD - Registered office address - No. 117, Sir Chittampalam A
Gardiner Mawatha, Colombo 02
HABARANA WALK INN LTD - Registered office address - No. 117, Sir Chittampalam Gardiner Mawatha, Colombo 2
INTERNATIONAL TOURISTS AND HOTELIERS LTD - Registered office address - No. 117, Sir Chittampalam Gardiner Mawatha, Colombo 2
KANDY WALK INN LTD - Registered office address - No. 117, Sir Chittampalam Gardiner Mawatha, Colombo 2
RAJAWELLA HOTELS COMPANY LTD - Registered office address - No. 117, Sir Chittampalam Gardiner Mawatha, Colombo 2
TRINCO WALK INN LTD - Registered office address - No. 117, Sir Chittampalam Gardiner Mawatha, Colombo 2
RESORT HOTELS LTD - Registered office address - No. 117, Sir Chittampalam Gardiner Mawatha, Colombo 2
WIRAWILA WALK INN LTD - Registered office address - No. 117, Sir Chittampalam Gardiner Mawatha, Colombo 2
YALA VILLAGE (PVT) LTD - Registered office address - No. 117, Sir Chittampalam Gardiner Mawatha, Colombo 2
BERUWALA HOLIDAY RESORTS (PVT) LTD - Registered office address - No. 117, Sir Chittampalam Gardiner Mawatha, Colombo 2
TRINCO HOLIDAY RESORTS (PVT) LTD - Registered office address - No. 117, Sir Chittampalam Gardiner Mawatha, Colombo 2
HIKKADUWA HOLIDAY RESORTS (PVT) LTD - Registered office address - No. 117, Sir Chittampalam Gardiner Mawatha, Colombo 2
AHUNGALLA HOLIDAY RESORTS (PVT) LTD - Registered office address - No. 117, Sir Chittampalam Gardiner Mawatha, Colombo 2
NUWARA ELIYA HOLIDAY RESORTS (PVT) LTD - Registered office address - No. 117, Sir Chittampalam Gardiner Mawatha, Colombo 2
CINNAMON HOLIDAYS (PVT) LTD - Registered office address - No. 117, Sir Chittampalam Gardiner Mawatha, Colombo 2
JOHN KEELLS MALDIVIAN RESORTS (PTE) LIMITED - Registered office address - 2nd Floor, H. Maizan Building, Sosun Magu, Malé, Republic of Maldives
TRAVEL CLUB (PTE) LIMITED - Registered office address - 2nd Floor, H. Maizan Building, Sosun Magu, Malé, Republic of Maldives
TRANQUILITY (PTE) LIMITED - - Registered office address - 2nd Floor, H. Maizan Building, Sosun Magu, Malé, Republic of Maldives
FANTASEA WORLD INVESTMENTS (PTE) LIMITED - - Registered office address - 2nd Floor, H. Maizan Building, Sosun Magu, Malé, Republic of Maldives"</t>
  </si>
  <si>
    <t>"CEYLON HOLIDAY RESORTS LTD - Company operating address - Cinnamon Bentota Beach,Galle Road, Bentota
HABARANA LODGE LTD - Company operating address - Cinnamon Lodge Habarana, P.O. Box 02, Habarana
HABARANA WALK INN LTD - Company operating address - Habarana Village by Cinnamon, P.O. Box 01, Habarana
INTERNATIONAL TOURISTS AND HOTELIERS LTD
KANDY WALK INN LTD - Company operating address - Cinnamon Citadel Kandy,
124, Srimath Kuda Ratwatte Mawatha, Kandy
RAJAWELLA HOTELS COMPANY LTD
TRINCO WALK INN LTD
RESORT HOTELS LTD
WIRAWILA WALK INN LTD
YALA VILLAGE (PVT) LTD - Company operating address - Cinnamon Wild Yala, P.O. Box 01, Kirinda Tissamaharama
BERUWALA HOLIDAY RESORTS (PVT) LTD - Company operating address - Cinnamon Bey Beruwala, Moragalla, Beruwala
TRINCO HOLIDAY RESORTS (PVT) LTD -  Company operating address - Trinco Blu by Cinnamon, Sambativu, Uppuvelli, Trincomalee
HIKKADUWA HOLIDAY RESORTS (PVT) LTD - Company operating address - Hikka Tranz by Cinnamon, No. 01, Galle Road, Hikkaduwa
AHUNGALLA HOLIDAY RESORTS (PVT) LTD
NUWARA ELIYA HOLIDAY RESORTS (PVT) LTD
CINNAMON HOLIDAYS (PVT) LTD
JOHN KEELLS MALDIVIAN RESORTS (PTE) LIMITED
TRAVEL CLUB (PTE) LIMITED - Company operating address - Ellaidhoo Maldives by Cinnamon North Ari Atoll, Republic of Maldives
TRANQUILITY (PTE) LIMITED - Company operating address - Cinnamon Dhonveli Maldives, North Malé Atoll, Republic of Maldives / Cinnamon Velifushi Maldives, Vaavu Atoll, Republic of Maldives
FANTASEA WORLD INVESTMENTS (PTE) LIMITED - Company operating address - Cinnamon Hakuraa Huraa Maldives, Meemu Atoll, Republic of Maldives"</t>
  </si>
  <si>
    <t>"Joint venture entered into by the Group, which has been accounted for using the equity method, is
Sentinel Realty (Pvt) Ltd 
Associate company which has been accounted for under the equity method of accounting is:
Indra Hotels &amp; Resorts Kandy (Pvt) Ltd"</t>
  </si>
  <si>
    <t>Annual Report 2021/22 pg. 171</t>
  </si>
  <si>
    <t>"Sentinel Realty (Pvt) Ltd 50% 
Indra Hotels &amp; Resorts Kandy (Pvt) Ltd 40%"</t>
  </si>
  <si>
    <t>"Sentinel Realty (Pvt) Ltd - Sri Lanka
Indra Hotels &amp; Resorts Kandy (Pvt) Ltd - Sri Lanka"</t>
  </si>
  <si>
    <t>"SENTINEL REALTY (PVT) LTD - Sri Lanka 
INDRA HOTELS &amp; RESORTS KANDY (PVT) LTD - Sri Lanka"</t>
  </si>
  <si>
    <t>"Revenue from contracts with customers -13,354,724 / -"</t>
  </si>
  <si>
    <t>Annual Report 2021/22 pg. 109</t>
  </si>
  <si>
    <t>"Capital expenditure for the Hotels Group amounted to Rs.541Mn (2020/21 - Rs.1,399.8Mn). Details"</t>
  </si>
  <si>
    <t>"Loss before tax - (1,297,872)/(64,044)"</t>
  </si>
  <si>
    <t>"Tax reversal/(expense) - 80,940 / 14,413'</t>
  </si>
  <si>
    <t>Annual Report 2021/22 pg. 11/202</t>
  </si>
  <si>
    <t>"Total investment in CSR Rs. Million 2.87"
"Community investments 646"</t>
  </si>
  <si>
    <t>Sustainability Report 2021/22 pg. 31</t>
  </si>
  <si>
    <t>"Undertook a project to paint and upgrade the Horiwila Ayurveda Medical hospital
Donated wall paint to a community temple and donated a new meal room for Kandy Municipal Council Staff
In collaboration with the Divisional Secretariat (DS) of Hikkaduwa, we continued to support community women engaged in the batik craft to enhance their skills, capacity and market access. Notable activities during the year included market linking with Artravele the luxury brand of Walkers Tours Limited
Conducted an English Language scholarship programme for Grades 08 and 09 school children at Thelulla Vidyalaya, Hambantota as part of the Group’s English language scholarship programme
A Special COVID-19 vaccination programme was organised to provide vaccinations to associates and the community with the assistance of MOH Beruwala. Supported the Seeniwatta Government Hospital to clean and paint walls. With the support of the area community, arranged a beach cleaning programme Sponsored the Dhammikaramaya Temple to initiate repairs Sponsored the annual sports meet of Don Bosco Orphanage. A Special programme was organised by Beruwala Pradeshiya Sabha and the hotel to appreciate and recognise the students who passed grade 5 Scholarship."</t>
  </si>
  <si>
    <t>It has been stated in the Annual Report 2021/22 and the Sustainability Report 2021/22</t>
  </si>
  <si>
    <t>Annual Report 2021/22 pg. 202</t>
  </si>
  <si>
    <t>"Revenue - 10,463,841"</t>
  </si>
  <si>
    <t>"Purchase and construction of property, plant and equipment - 203,304"</t>
  </si>
  <si>
    <t>"Profit/(Loss) before tax - 235,541"</t>
  </si>
  <si>
    <t>"Tax reversal/(expense)- (57,286)"</t>
  </si>
  <si>
    <t>"Supported the Hurra Council and its community with Personal Protective Equipment during the COVID-19 pandemic and supported the Himafushi Police Station to uplift their Health and safety standards Entered into a MoU with Maldives National Drug Authority to sponsor 2 technical specialists to their rehabilitation centre for a period of 2 years
Donated a Human Resource Management System to the Muli Regional Hospital
Celebrated "World Tourism Day 2021”, at Hangaameedhoo island with community
participation. The programme included awareness programmes on COVID-19 related health and safety protocols and a tree planting initiative.
Donation to the Felidhoo Atoll School and facilitated culinary competition
Donated a 55" LED TV and 2,500 face masks to the Vaavu Atoll Police</t>
  </si>
  <si>
    <t>"Community investments 2,228"</t>
  </si>
  <si>
    <t>"Policy against sexual harassment – A zero tolerance for physical, verbal or non-verbal harassment based on gender, race, religion, nationality, age, social origin, disability, sexual orientation, gender identity, political affiliations or opinion is in place."</t>
  </si>
  <si>
    <t>Annual Report 2021/22 pg. 47/111</t>
  </si>
  <si>
    <t>"Policies on equal opportunities, non-discrimination, career management and promotions – JKH remains committed to maintaining a workplace that is free from discrimination and is committed to hiring, developing and promoting individuals who best meet the requirements of available positions."
• Gender policy – JKH is committed to striving for gender equity through empowerment &amp; inclusion, equal opportunity and equal participation."
"The Company has an equal opportunity policy, and these principles are adhered in specific selection, training, development, and promotion policies, ensuring that all decisions are based on merit. The Hotels Group practices equality of opportunity for all employees irrespective of ethnic origin, religion, political opinion, gender, marital status, or physical disability. "</t>
  </si>
  <si>
    <t>""The Company has an equal opportunity policy, and these principles are adhered in specific selection, training, development, and promotion policies, ensuring that all decisions are based on merit. The Hotels Group practices equality of opportunity for all employees irrespective of ethnic origin, religion, political opinion, gender, marital status, or physical disability. ""</t>
  </si>
  <si>
    <t>KOTMALE HOLDINGS PLC</t>
  </si>
  <si>
    <t>"Kotmale has zero tolerance towards bribery and corruption."</t>
  </si>
  <si>
    <t>"The Company actively monitors any changes to anti-corruption or other related laws and ensures its full compliance."</t>
  </si>
  <si>
    <t>Annual Report 2021/22 pg. 12/21</t>
  </si>
  <si>
    <t>"All executives are bound by a signed code of conduct which prohibits them from accepting or offering any form of gift or emolument that may be construed as a bribe."
"The company should disclose whether the code of business conduct and ethics for Directors and key management personnel is in place and whether all Directors and key management personnel have declared their compliance with such codes - In Place"</t>
  </si>
  <si>
    <t>"Kotmale has zero tolerance towards bribery and corruption. The Company actively monitors any changes to anti-corruption or other related laws and ensures its full compliance. This ethical and transparent corporate behaviour of Cargills extends to all the stakeholders in the value chain. All partners and third parties are advised to comply with the guidelines set out."</t>
  </si>
  <si>
    <t>Annual Report 2021/22 pg. 25/12</t>
  </si>
  <si>
    <t>"Cargills Values and Code of Conduct are embedded into our engagement processes with the customers, suppliers, and other stakeholders
• Systems are in place to capture feedback and address the concerns of all stakeholders"
"Kotmale has zero tolerance towards bribery and corruption. The Company actively monitors any changes to anti-corruption or other related laws and ensures its full compliance. This ethical and transparent corporate behaviour of Cargills extends to all the stakeholders in the value chain. All partners and third parties are advised to comply with the guidelines set out."</t>
  </si>
  <si>
    <t xml:space="preserve">Although the Annual Report 2021/22 mentions that the Cargills code of conduct values are embedded in to engagement processes with suppliers and that all partners and third parties are advised to comply with guidelines set out, it does not I mention if such persons/entities are required to comply with the company’s anti-corruption programme  or whether the company performs anti-corruption due diligence. </t>
  </si>
  <si>
    <t>"All executives are bound by a signed code of conduct which prohibits them from accepting or offering any form of gift or emolument that may be construed as a bribe. Executives are also issued official memorandums to remind them of this obligation during festive seasons where the occurrence of such dealings are more probable."</t>
  </si>
  <si>
    <t>Although the Annual Report 2021/22 states that all Executives are issued official memorandums to remind them of their obligations, it does not mention if all Employees and Directors are trained on the code of conduct</t>
  </si>
  <si>
    <t>"All executives are bound by a signed code of conduct which prohibits them from accepting or offering any form of gift or emolument that may be construed as a bribe."</t>
  </si>
  <si>
    <t>Annual Report 2021/22 pg. 11/12</t>
  </si>
  <si>
    <t>"All executives are bound by a signed code of conduct which prohibits them from accepting or offering any form of gift or emolument that may be construed as a bribe."
"All employees at Kotmale are committed to responsible behaviour refraining from any direct, solicited, monitory or non-monitory bribes, entertainment, unlawful gifts, payments or political contributions while adhering to the related provisions of the Group HR Policy."</t>
  </si>
  <si>
    <t>Although the Annual Report 2021/22 mentions a descriptive threshold for gifts, hospitality and expenses, it does not mention procedures and reporting requirements</t>
  </si>
  <si>
    <t xml:space="preserve">Although the Annual Report 2021/22 mentions that the company actively monitors changes to anti-corruption and other laws, it does not make specific reference to the review of the programme/policy’s suitability, adequacy and effectiveness </t>
  </si>
  <si>
    <t>"All employees at Kotmale are committed to responsible behaviour refraining from any direct, solicited, monitory or non-monitory bribes, entertainment, unlawful gifts, payments or political contributions while adhering to the related provisions of the Group HR Policy."</t>
  </si>
  <si>
    <t>"Parent Entity and Ultimate Parent Entity
The Company’s parent entity is Cargills Quality Dairies (Pvt) Ltd., and the Company’s ultimate parent entity is C T HOLDINGS PLC which is a Quoted Public Limited Company domiciled in Sri Lanka and listed in the Colombo Stock Exchange."</t>
  </si>
  <si>
    <t>Annual Report 2021/22 pg. 61/89</t>
  </si>
  <si>
    <t>"Kotmale Dairy Products (Pvt) Ltd.
Kotmale Milk Products Ltd.
Kotmale Milk Foods Ltd.
Kotmale Products Ltd.."</t>
  </si>
  <si>
    <t>"Kotmale Products Ltd. - 100 
Kotmale Milk Foods Ltd. - 100"</t>
  </si>
  <si>
    <t>Although the Annual Report 2021/22 mentions the percentage owned in some fully consolidated holdings, it does not mention the percentage owned in all fully consolidated holdings.</t>
  </si>
  <si>
    <t>Annual Report 2021/22 pg. 02/37</t>
  </si>
  <si>
    <t>"Net Revenue - Rs. 4,341Mn"
"Revenue - 4,341,314,270 3/ -"</t>
  </si>
  <si>
    <t>"The Group’s capital outlay on property, plant and equipment amounted to Rs. 292 Mn (2021 - Rs. 391 Mn) while no capital expenditure was incurred by the Company during the year (2021 - Nil)."</t>
  </si>
  <si>
    <t>"Profit Before Tax - Rs. 352Mn"
"Profit / (loss) before taxation - 351,808,576 / (3,544,365)"</t>
  </si>
  <si>
    <t>"Income tax expense - (68,528,438) / -"</t>
  </si>
  <si>
    <t>L B FINANCE PLC</t>
  </si>
  <si>
    <t>Annual Report 2021/22 pg. 286</t>
  </si>
  <si>
    <t>"Commitment to anti-corruption with Anti-bribery and corruption policy
At LBF, we committed to act ethically and with integrity in everything we do. Through our approach, we seek to build long term relationships with stakeholders based on trust. The LBF Board of Directors set the tone from the top to promote a culture of ethics and transparent behaviour across the Group. This is supported by a range of policies that specify the ethical conduct expected from all employees including specific actions to deal with anti-corruption and bribery, guidelines on receiving and giving gifts and the exclusion of political party sponsorships."</t>
  </si>
  <si>
    <t>Annual Report 2021/22 pg. 238/06/471</t>
  </si>
  <si>
    <t>"As the apex governing body of LBF, the Board is responsible for ensuring the Group maintains a 100% compliance record in regard to all laws, rules, statutory directives and regulatory codes applicable to the Group’s various business operations. The Board also plays a proactive role in promoting the early adoption of new regulations as and when needed."
"A compliance function has been established to assess the LBF’s compliance with laws, regulations, regulatory guidelines, and approved policies on all areas of business operations. This function is headed by a dedicated Compliance Officer who reports to the BAC and the BIRMC."
"The Company conducts its business in accordance with the Company’s code of conduct, laws and regulations imposed by the regulatory authorities with zero tolerance for failure or breach of such obligations."</t>
  </si>
  <si>
    <t>Annual Report 2021/22 pg. 257</t>
  </si>
  <si>
    <t>"Adverse geopolitical and macroeconomic risks, as well as new categories of risks, such as cyber, conduct, crime/ corruption, climate, and economic crisis related threats, are being continuously reviewed and addressed on a timely manner."</t>
  </si>
  <si>
    <t>Annual Report 2021/22 pg. 197</t>
  </si>
  <si>
    <t>"Our newly developed ABC policy applies to all Directors, Employees and third-party service providers such as suppliers, contractors, sub-contractors, outsourced staff and agents engaged by LB Finance PLC."</t>
  </si>
  <si>
    <t>"Our newly developed ABC policy applies to all Directors, Employees and third-party service providers such as suppliers, contractors, sub-contractors, outsourced staff and agents engaged by LB Finance PLC." 
"It includes antibribery and anti-corruption checks. We require our suppliers to uphold high standards of corporate governance and to align with the company’s ethics and human rights policies. Their readiness to respond to, manage and mitigate operational, financial and reputational risks is assessed during on boarding and periodically thereafter, in line with the manual of procedure, procurement, external supplier management mechanism and Code of Ethics."</t>
  </si>
  <si>
    <t>Annual Report 2021/22 pg. 169/241</t>
  </si>
  <si>
    <t>"Training on anti-corruption
At recruitment all employees sign a declaration that they will read and understand obligations arising from the ABC Policy. Further at the induction and at refresher programmes all staff are trained on obligations arising from the ABC Policy. E learning awareness will also be provided to employees of the company."
"New Directors receive an orientation pack encapsulating the Code of Conduct, LBF’s policies and other important information about the Group. As part of their orientation, all new Directors are introduced to LBF’s Corporate Management."</t>
  </si>
  <si>
    <t>Although the Annual Report 2021/22 states that all staff are trained on the ABC policy and that new Directors receive the Code of Conduct in an orientation pack, it does not mention if Directors are trained on the ABC policy</t>
  </si>
  <si>
    <t>Annual Report 2021/22 pg. 61/240</t>
  </si>
  <si>
    <t>"This is supported by a range of policies that specify the ethical conduct expected from all employees including specific actions to deal with corruption and bribery, guidelines on receiving and giving gifts and the exclusion of political party sponsorships. Frequently we communicate these policies to our employees and also continuously reiterate the importance of legal and regulatory compliance."</t>
  </si>
  <si>
    <t>"These guiding principles are supported by a company ABC policy and code of conduct dealing with anti-bribery and corruption, including conflicts of interests, gifts and hospitality, facilitation payments, hosting of customer events, marketing sponsorships, and due diligence of third party service providers. In addition, receiving or giving gifts and hospitality that is excessive, inappropriate, in breach of applicable laws and LBF policies, can be damaging to LBF’s reputation, create conflicts of interests, and harm our business relationships."</t>
  </si>
  <si>
    <t xml:space="preserve">Although the Annual Report 2021/22 states a descriptive threshold for gifts, it does not mention a reporting mechanism. </t>
  </si>
  <si>
    <t>"These guiding principles are supported by a company ABC policy and code of conduct dealing with anti-bribery and corruption, including conflicts of interests, gifts and hospitality, facilitation payments, hosting of customer events, marketing sponsorships, and due diligence of third party service providers."</t>
  </si>
  <si>
    <t xml:space="preserve">Although the Annual Report 2021/22 states that the ABC Policy deals with facilitation payments, it does not explicitly prohibit facilitation payments. </t>
  </si>
  <si>
    <t>Annual Report 2021/22 pg. 287</t>
  </si>
  <si>
    <t>"Our employees are provided mainly an open door of channel to raise concerns regarding ethical behaviour including the Company’s whistle-blower policy for reporting of fraud or financial irregularities or breaches of anti-corruption policies or misappropriations. It allows for confidential and/or anonymous reporting (whistle-blowing) and there is a two-way communication with the whistle blower for any needed follow up on the disclosure."</t>
  </si>
  <si>
    <t>"The Committee ensures the Whistleblowing Policy of the Company is a current, active set of measures to which all employees/ incidents have recourse. There were no complaints by whistle-blowers during the year. Company is enable their employees and others to raise concerns and report violations without risk of reprisal."
"There no employee would suffer demotion, penalty or other reprisals for raising concerns or reporting violation."</t>
  </si>
  <si>
    <t>"Assessing Bribery and Corruption Risk (BC Risk)
a) Bribery and corruption risks to business operations of the company where applicable shall be identified, periodically assessed, monitored and managed effectively by the respective process owners in order to maintain a strong control system.
Role of the Risk Department: Each business unit should assess the BC risk when carrying out their respective Risk Assessment which is rolled out and reviewed by the Risk Department.
b) Role of Compliance Department: Compliance being an independent function will monitor non-compliance of this policy with relevant reporting by the respective business unit or the Human Resource Department or as detected by the Internal Audit Department and with the related Risk assessment reviewed by the Risk Department and company takes appropriate action to address policy violations. Head of Compliance being the subject policy owner will report any Non-compliance of this policy to the Board Audit Committee (BAC) on a Quarterly basis as specified consequent to the above process monitored by Compliance department to escalate actual or potential Bribery and Corruption risks identified during the quarter under review.
c) Role of Internal Audit: Internal Audit being an independent function from the business operations, will carry out the audit function in line with the Board approved Audit methodology for providing the assurance. As per board approved annual plan required verifications/tests will be included to assess the adequacy of the controls established within the entity in addressing the risks which include BC risks where applicable"</t>
  </si>
  <si>
    <t>"According to ABC policy;
» Enhanced due diligence should be carried out where any payment is made to a Politically Exposed Person (PEP) as defined in company’s Anti-Money Laundering Policy.
» No political contribution to a candidate for public office, an elected official, a political party or political action committee, can be made, on behalf of LB Finance PLC."</t>
  </si>
  <si>
    <t>Annual Report 2021/22 pg. 312</t>
  </si>
  <si>
    <t>"The Company’s parent undertaking is Vallibel One PLC. The Company’s ultimate parent undertaking is Vallibel One PLC, which is incorporated in Sri Lanka. The Company’s ultimate controlling party is Mr. Dhammika Perera."</t>
  </si>
  <si>
    <t>"Microfinance Myanmar Company Limited 
Multi Finance PLC"</t>
  </si>
  <si>
    <t>"B Microfinance Myanmar Company Limited - 100.00 
Multi Finance PLC - 64.63"</t>
  </si>
  <si>
    <t>"The L B Microfinance Myanmar Company Limited was incorporated as a 99% owned subsidiary in Myanmar"
"Multi Finance PLC was incorporated in Kandy on 14 October 1974 as a Limited Liability Company."</t>
  </si>
  <si>
    <t>"The Company’s subsidiary, L B Microfinance Myanmar Company Limited, carried on micro finance business in Myanmar."</t>
  </si>
  <si>
    <t>Annual Report 2021/22 pg. 305</t>
  </si>
  <si>
    <t>"Income - 320 30,159,476 / 30,157,403"</t>
  </si>
  <si>
    <t>Annual Report 2021/22 pg. 372</t>
  </si>
  <si>
    <t>"During the financial year, the Company acquired property, plant and equipment to the aggregate value of Rs. 1,014,490,469/- (2021 - Rs. 836,217,067/-). Cash payments amounting to Rs. 770,699,549/- (2021 - Rs. 535,961,733/-) was paid during the year for purchases of property, plant and equipment.
During the financial year, the Group acquired property, plant and equipment to the aggregate value of Rs. 1,017,248,586/- (2021 - Rs. 840,358,237/-). Cash payments amounting to Rs. 772,467,022/- (2021 - Rs. 540,394,355/-) was paid during the year for purchases of property, plant and equipment. "Income - 320 30,159,476 / 30,157,403"</t>
  </si>
  <si>
    <t>"Profit before Taxation 11,910,462 / 11,720,954"</t>
  </si>
  <si>
    <t>"Less: Income Tax Expense - 3,248,604 /30 3,244,923"</t>
  </si>
  <si>
    <t>Annual Report 2021/22 pg. 201/272-275</t>
  </si>
  <si>
    <t>"Project  -  Expenditure( Rs.)
Digital classroom -Donated DP Education Digital Classroom / Established digital classrooms at 06 schools - Rs,  1,074,000
‘LB Supiri Veera Man’ - 
LB Code Champs -
Education on financial management- "
"Project -Investment
1. Awareness programmes in celebration of International Days - None 
2. “Digital New Year Dawn with LB” - None 
3. Online Awareness building Tips for time management - None 
4. October declared as Cyber security month - None 
5 Save our seas - None 
6 Entrepreneurship development - None 
7. Digital education - None P
8. LB Coding Champs - None 
9. LB “Supiri Veera - Man” - None 
10 Care for your vehicle - None 
11. LB auto review Awareness - Rs. 83,000 
12. LB career support - None 
13. “LB Sara Siththam” - Rs. 1,450,000 
14. Encouraging  home gardening - None 
15. Save electricity - None 
16. SYNDICATE -  Rs. 120,000
17. Distribution of dry ration for needy families - Rs. 140,000 In-kind 
18. Elastic Cut Campaign - None 
19. Helping hand for the needy - None 
20 Entrepreneurship development - None 
21. Helping hands to children home - Rs. 94,668 In-kind 
22. LB Internship - Rs. 6,388,501 In-kind 10,600 E
23. Informative boards - Rs. 3,350,000 
24. LB tree planting programme - Rs. 160,000 In-kind"</t>
  </si>
  <si>
    <t>Annual Report 2021/22 pg. 421</t>
  </si>
  <si>
    <t>"Total operating Income - 45,489"</t>
  </si>
  <si>
    <t>"Capital Expenditure - -"</t>
  </si>
  <si>
    <t>"Operating Profits Before Taxes - (35,519)"</t>
  </si>
  <si>
    <t>"L B Microfinance Myanmar Company Limited 25% - - (8,880)"</t>
  </si>
  <si>
    <t>"Specific policies on sexual harassment in the workplace are aimed at safeguarding employees of all sexes from unwanted sexual advances and providing them with guidelines to report incidents.</t>
  </si>
  <si>
    <t>Annual Report 2021/22 pg. 270</t>
  </si>
  <si>
    <t>"LBF’s does not discriminate on the basis of gender or any other status protected by law."</t>
  </si>
  <si>
    <t>"Diversity and inclusion – Reflects LBF’s commitment to maintain gender equality across all HR processes including recruitment, remuneration and benefits, training and development, promotions, employee retention, flexible work arrangements, leave entitlement, policies and procedures, Board appointments, and succession planning."</t>
  </si>
  <si>
    <t>LANKA IOC PLC</t>
  </si>
  <si>
    <t>"LIOC’s internal Code of Corporate Governance clearly defines the expectations on personal conduct when interacting with internal and external stakeholders and has a zero-tolerance policy for bribery and corruption."</t>
  </si>
  <si>
    <t>"The Board of Directors ensures that procedures and processes are in place to ensure that the Company complies with all applicable laws and regulations and presents a compliance checklist to the Audit Committee."</t>
  </si>
  <si>
    <t>LIOC’s internal Code of Corporate Governance clearly defines the expectations on personal conduct when interacting with internal and external stakeholders and has a zero-tolerance policy for bribery and corruption.</t>
  </si>
  <si>
    <t>Annual Report 2021/22 pg. 77/72</t>
  </si>
  <si>
    <t>"The Board is not aware of any material violations of any of the provisions of the Code of Business Conduct and Ethics by any Director or any Corporate Management member of the Company."
"I wish to state that to the best of my knowledge and available information, I am not aware of any material violations of any of the provisions of the Code of Business Conduct and Ethics by the Directors of the Board."</t>
  </si>
  <si>
    <t xml:space="preserve">Although the Annual Report 2021/22 states that the Code of Conduct applies to directors, it does not mention if the code applies to all employees. </t>
  </si>
  <si>
    <t>Annual Report 2021/22 pg. 70/37</t>
  </si>
  <si>
    <t>"The main raw materials of LIOC are imported Petroleum based non-renewable resources. We follow strict quality standards and thorough supplier screening to ensure that the products are sourced through sustainable means and cause no negative impacts to the environment. The Company policy mandates that all material procurement be undertaken following a global tender process with suppliers being selected after thorough evaluation and stringent screening processes."</t>
  </si>
  <si>
    <t xml:space="preserve">Although the Annual Report 2021/22 states that the company conducts thorough evaluation and screening processes, it does not mention if suppliers must abide by the anti-corruption programme or a supplier code of conduct. </t>
  </si>
  <si>
    <t>"LIOC’s internal Code of Corporate Governance clearly defines the expectations on personal conduct when interacting with internal and external stakeholders and has a zero-tolerance policy for bribery and corruption. Regular training and engagement sessions are held to ensure employees uphold high levels of ethics and integrity within their work scope."</t>
  </si>
  <si>
    <t>Although Annual Report 2021/22 states that employees receive regular training, it does not mention if directors are trained</t>
  </si>
  <si>
    <t>"Anti-Corruption
LIOC’s anti-corruption policies and procedures are part of the Conduct, Discipline and Appeal Rules which cover aspects such as theft, fraud and dishonesty as well as taking or giving bribes or any illegal gratification or demanding or offering bribes or any illegal gratification."</t>
  </si>
  <si>
    <t>Although the Annual Report 2021/22 states that the company's policies cover the demand and offer of illegal gratification, it does not explicitly prohibit facilitation payments.</t>
  </si>
  <si>
    <t>"Whistle blowing policy
The Committee reviewed the Company’s whistle blowing policy to ensure the Company’s arrangement for confidentiality of information and their sources remained effective"</t>
  </si>
  <si>
    <t>"The Company’s immediate and ultimate parent enterprise is Indian Oil Corporation Limited headquartered in India and ultimate controlling party is Government of India."</t>
  </si>
  <si>
    <t>"Ceylon Petroleum Storage Terminals Limited
Trinco Petroleum Terminals (Private) Limited"</t>
  </si>
  <si>
    <t>"Ceylon Petroleum Storage Terminals Limited - 33.33%%
Trinco Petroleum Terminals (Private) Limited - 19%"</t>
  </si>
  <si>
    <t>"In January 2022, we achieved a significant milestone in India–Sri Lanka economic and energy partnership as we signed a landmark agreement with the state-run Ceylon Petroleum Corporation (CPC) to develop the Trincomalee oil tank farm jointly. The agreement sees the establishment of Trinco Petroleum Terminals Ltd, a joint venture between the two companies to manage 61 of the 99 storage tanks. The CPC holds a 51% controlling stake in the Company, while LIOC owns 49%. This marks a new milestone, and we are highly privileged to be a partner in this endeavour. Under this agreement, a majority of the 99 tanks will be in Sri Lanka’s control, with 24 under the direct control of the state-run Ceylon Petroleum Corporation (CPC), and Trinco Petroleum Terminal Ltd will take over the remaining 61."</t>
  </si>
  <si>
    <t xml:space="preserve">Although the Annual Report 2021/22 states the country of operations for some non-fully consolidated holdings, it does not mention the country of operations for all fully consolidated holdings. </t>
  </si>
  <si>
    <t>"Revenue from Contracts with Customers - 89,951,223</t>
  </si>
  <si>
    <t>Annual Report 2021/22 pg. 12/50</t>
  </si>
  <si>
    <t>"Capital expenditure Rs Mn 265"
"The Company also invested Rs. 265 million in revenue generating assets as capital expenditure with the expectation of future benefits that would flow in through its investments in the network infrastructure."</t>
  </si>
  <si>
    <t>"Profit Before Tax - 5,611,672"</t>
  </si>
  <si>
    <t>"Income Tax - (793,217)"</t>
  </si>
  <si>
    <t>Annual Report 2021/22 pg. 67/33/12</t>
  </si>
  <si>
    <t>"Donation of 100 Samsung smart phones to the Ministry of Education to support the shift to digital learning modes since the onset of the pandemic
 Donation of display boards with motivational phrases, name boards for organizing books and a notice board to Kinniya Central College library. Kinniya Central College is one of the leading national schools in Trincomalee District. The school was established in 1958 with a current strength of 2,500 students and 125 teachers. The school has a library with an exceptional collection of around 8,000 books and reading material
Healthcare
 Donation of stainless-steel foot peddle operated hand washing sinks, digital the thermometres, sanitizers, bottles of liquid hand wash and KN95 Kids Masks to Gothatuwa Maha Vidyalaya
 Donation of 2 oxygen concentrators to the Sri Lanka Police to be used at the Narahenpita Police Hospital as an act of goodwill, considering the hard work, efforts and sacrifices made by the Sri Lanka Police during the pandemic"
"Donation of packets of dry food items to 20 families of the Sri Lanka Welfare Society of Blind Women"
"Investment in CSR Rs Mn 3 
No. of beneficiaries (approx.) Nos. 2,500"</t>
  </si>
  <si>
    <t>"The Company prides itself as an equal opportunity employer and is committed to fostering a diverse and inclusive workforce where all employees are given equal opportunity and are free from all forms of harassment and discrimination."</t>
  </si>
  <si>
    <t>"As an equal opportunity employer, LIOC adopts a gender inclusive recruitment policy and during the year we strengthened our commitment to encourage women to achieve their career aspirations while maintaining a healthy work life balance. We also do not engage in any form of gender-based discrimination when determining reward structures, providing opportunities for training or offering promotions."</t>
  </si>
  <si>
    <t>Annual Report 2021/22 pg. 140/31/46</t>
  </si>
  <si>
    <t>"Apart from the transactions reported above, the company has transactions with other Government of India related entities, which includes but not limited to Goods/services etc. These transactions are conducted in the ordinary course of the company business on the terms comparable to other entities. The Company enters into transactions, arrangements and agreements with the Government of India related entities and the Summary of transactions have been reported in follows,"
"The joint venture entered into with Ceylon Petroleum Corporation (CPC) in January 2022 to collectively develop the Trincomalee oil tank farm also positions LIOC on a continuous growth trajectory and open up plethora of opportunities on meaning full
utilization tank farm area. Under the Memorandum of Understanding signed with the Government of Sri Lanka for the next 50 years, the two parties will jointly refurbish 61 of the 99 tanks at the farm while 24 will be developed by CPC and 14 by LIOC."
"For the first time since commencing operations, we also arrange direct fuel supply to the Ceylon Electricity Board for electricity generation in support of the Government of Sri Lanka during these challenging times"
"Furthermore, LIOC renewed its agreement with the Government of Sri Lanka for import, export, blend, toll blend, sale, supply and distribution of Servo branded lubricating oil and grease and OEM specific lubricants for a period of five years from January 2022 reaffirming the strength of its market position."</t>
  </si>
  <si>
    <t>LANKA TILES PLC</t>
  </si>
  <si>
    <t>"Our production utilise both local and imported raw material. When selecting our suppliers, we rely on different suppliers from different areas to ensure our business continuity during difficult times like the COVID pandemic. We conform with regulatory and environmental requirements by conducting supplier assessments pre and post selecting the suppliers on a periodical basis.
Fair Dealing
Annual registration of all suppliers
Frequent procurement meetings
Adherence to contracts
Transparency
Site Visits
Continuous feedback
Ensuring all suppliers confirm to regulatory requirements
Ensuring that suppliers are certified by the Central Environmental Authority"</t>
  </si>
  <si>
    <t>Although the Annual Report 2021/22 states that the company carries out supplier assessments and screening, it does not mention if suppliers are required to abide by the anti-corruption programme or supplier code.</t>
  </si>
  <si>
    <t>Annual Report 2021/22 pg. 80</t>
  </si>
  <si>
    <t>"The Audit Committee reviewed the company’s arrangement for the confidential receipt, retention and treatment of complaints alleging fraud, received from any sources and pertaining to accounting, internal controls or other such matters and assured the confidentiality to whistle-blowing employees."</t>
  </si>
  <si>
    <t>Annual Report 2021/22 pg. 92</t>
  </si>
  <si>
    <t>"The Company’s parent entity is Lanka Walltiles PLC. In the opinion of the Directors, the Company’s ultimate parent undertaking and controlling party is Vallibel One PLC, which is incorporated in Sri Lanka. The Group’s ultimate controlling party is Mr. K.D.D. Perera."</t>
  </si>
  <si>
    <t>Annual Report 2021/22 pg. 106/107</t>
  </si>
  <si>
    <t>"LTL Development Limited 
Beyond Paradise Collection Limited
Lankatiles (Pvt) Ltd (Foreign Subsidiary)"</t>
  </si>
  <si>
    <t>"LTL Development Limited -100.00 
Beyond Paradise Collection Limited - 100.00 
Lankatiles (Pvt) Ltd (Foreign Subsidiary) - 51.00"</t>
  </si>
  <si>
    <t>"1. Beyond Paradise Collection Limited - Sri Lanka
2. Lankatiles (Pvt) Ltd (Foreign Subsidiary) - India
3. LTL Development Limited - Sri Lanka"</t>
  </si>
  <si>
    <t>"1. Beyond Paradise Collection Limited - No 215, Nawala Road, Narahenpita, Colombo 05
2. Lankatiles (Pvt) Ltd (Foreign Subsidiary) - No 196 A1, Bommasandra Industrial Area, Banglore India
3. LTL Development Limited - No 215, Nawala Road, Narahenpita, Colombo 05"</t>
  </si>
  <si>
    <t>Annual Report 2021/22 pg. 107/109</t>
  </si>
  <si>
    <t>"Swisstek Ceylon PLC 
CP Holdings (Pvt) Ltd"</t>
  </si>
  <si>
    <t>"Swisstek Ceylon PLC - 47.80 
CP Holdings (Pvt) Ltd - 24.63"</t>
  </si>
  <si>
    <t>"1. Swisstek Ceylon PLC - Sri Lanka
2. CP Holdings Private Limited - Sri Lanka"</t>
  </si>
  <si>
    <t>"1. Swisstek Ceylon PLC Manufacture and - No 215, Nawala Road, Narahenpita, Colombo 05 
2. CP Holdings Private Limited - No 23, Nawala Road, Narahenpita, Colombo 05"</t>
  </si>
  <si>
    <t>"Revenue from contracts with customers - 14,591,620 / 14,591,620</t>
  </si>
  <si>
    <t>Annual Report 2021/22 pg. 42/73</t>
  </si>
  <si>
    <t>"The capital expenditure incurred throughout the year resulted in a cash outflow of Rs. 700 Mn from investment activities"
"The total capital expenditure during the year amounted to Rs. 700 Mn on property, plant and equipment compared to Rs.434 Mn incurred in the previous year."</t>
  </si>
  <si>
    <t>"Profit Before Tax - 5,037,008 / 5,034,785"</t>
  </si>
  <si>
    <t>"Income Tax Expense - (926,692) / (913,924)"</t>
  </si>
  <si>
    <t>Annual Report 2021/22 pg. 30/31/51/53</t>
  </si>
  <si>
    <t>"Community development projects 12,000 beneficiaries"
"CSR spend Rs 2 Mn"
"During the year we focused on new development projects under healthcare, education, infrastructure and sanitisation within the community. Our community engagement projects undergo a strict selection, planning and assessment criteria to ensure the deserving and most impactful activities are invested upon."</t>
  </si>
  <si>
    <t>Although the Annual Report 2021/22 states that the amount of community contributions , there is no  description of how this money was spent</t>
  </si>
  <si>
    <t>"The Company’s employment policy is totally non-discriminatory which respects individuals and provides carrier opportunities irrespective of the gender, race or religion."</t>
  </si>
  <si>
    <t>LANKA WALLTILES PLC</t>
  </si>
  <si>
    <t>"The Board ensured the Group is compliant with all applicable, rules, laws and regulations."</t>
  </si>
  <si>
    <t>"f. The Audit Committee reviewed the company’s arrangement for the confidential receipt, retention and treatment of complaints alleging fraud, received from any sources and pertaining to accounting, internal controls or other such matters and assured the confidentiality to whistleblowing employees. It also reviewed the company’s procedures for detecting and preventing fraud and bribery and receiving reports on non-compliance and reviewed the procedure for receiving and dealing with “Non-Compliance with Laws and Regulations (NOCLAR) referred by Professional Accountants."</t>
  </si>
  <si>
    <t>"Integrating Sustainability
Economic, environmental and social aspects of performance are well integrated into the ethos of the Group, driven by the tone at the top. Reporting on sustainability matters for the 5th year, our systems for monitoring progress on non-financial indicators has improved considerably, supporting holistic decision making."</t>
  </si>
  <si>
    <t xml:space="preserve">Although the Annual Report 2021/22 states that the company monitors sustainability matters, it does not mention if there is regular or continuous monitoring, nor is  there specific reference to the review of its suitability, adequacy and effectiveness </t>
  </si>
  <si>
    <t>Annual Report 2021/22 pg. 88/102</t>
  </si>
  <si>
    <t>"The Company’s parent entity is Royal Ceramics Lanka PLC. In the opinion of the Directors, the Company’s ultimate parent undertaking and controlling party is Vallibel One PLC, which is incorporated in Sri Lanka. The Group’s ultimate controlling party is Mr. K.D.D. Perera."</t>
  </si>
  <si>
    <t>"Lanka Tiles PLC 
Swisstek (Ceylon) PLC 
VPML Plantation Management (Pvt) Ltd 
LWL Development (Pvt) Ltd 
LW Plantation (Pvt) Limited "</t>
  </si>
  <si>
    <t>"Lanka Tiles PLC - 68.22 
Swisstek (Ceylon) PLC - 11.48 
VPML Plantation Management (Pvt) Ltd 1- 100.00 
LWL Development (Pvt) Ltd -100.00 
LW Plantation (Pvt) Limited - 100.00"</t>
  </si>
  <si>
    <t>Annual Report 2021/22 pg. 174</t>
  </si>
  <si>
    <t>"Name Country of incorporation and operation 
Lanka Tiles PLC - Sri Lanka 
Swisstek (Ceylon) PLC -  Sri Lanka"</t>
  </si>
  <si>
    <t>Although the Annual Report 2021/22 has stated the country of incorporation for some fully consolidated subsidiaries, it has not stated the country of incorporation for all fully consolidated subsidiaries</t>
  </si>
  <si>
    <t>Name Country of incorporation and operation _x000D_
Lanka Tiles PLC - Sri Lanka _x000D_
Swisstek (Ceylon) PLC -  Sri Lanka</t>
  </si>
  <si>
    <t>Although the Annual Report 2021/22 has stated the country of operations for some fully consolidated subsidiaries, it has not stated the country of operations for all fully consolidated subsidiaries</t>
  </si>
  <si>
    <t>Annual Report 2021/22 pg. 136</t>
  </si>
  <si>
    <t>"C P Holdings (Private) Limited 35.39%"</t>
  </si>
  <si>
    <t>"Revenue from contracts with customers - 39,857,514 / 8,058,545"</t>
  </si>
  <si>
    <t>"Rs.2.4 Bn was invested in capital expenditure during the year evincing the commitment of the Group to upgrade technology."</t>
  </si>
  <si>
    <t>"Profit Before Tax - 8,726,897 / 3,670,478"</t>
  </si>
  <si>
    <t>"Income Tax Expense - (1,844,815) / (587,498)"</t>
  </si>
  <si>
    <t>Annual Report 2021/22 pg. 11/29</t>
  </si>
  <si>
    <t>"Rs. 38 Mn CSR spend"</t>
  </si>
  <si>
    <t>"Our HR policy framework ensures equal opportunities and non-discriminative work place for all employees irrespective of their age, gender, ethnicity, etc. We maintained a ratio of basic salary of women to men at 1:1 and our training, development and career progression does not have any gender limitation ensuring equal opportunity."</t>
  </si>
  <si>
    <t>LAUGFS GAS PLC</t>
  </si>
  <si>
    <t>Annual Report 2021/22 pg. 96/97/107</t>
  </si>
  <si>
    <t>"The Group has a Code of Conduct and Ethics, which all workers and Directors are obligated to follow. It requires employees and directors;
ÆÆ to work within applicable laws and regulations
It also deals with concerns such as,
ÆÆ compliance with laws and regulations"
"The Company has not engaged in any activity which contravenes any local, foreign or international law or regulations'</t>
  </si>
  <si>
    <t>Annual Report 2021/22 pg. 96</t>
  </si>
  <si>
    <t>"The Group has a Code of Conduct and Ethics, which all workers and Directors are obligated to follow."</t>
  </si>
  <si>
    <t>https://www.laugfs.lk/governance</t>
  </si>
  <si>
    <t>"The Company has introduced a Code of Conduct and Ethics requiring all employees to exercise honesty, objectivity and due diligence in performing their duties, maintain confidentiality of commercial and price sensitive information, work within applicable laws and regulation, safeguard company's assets and avoid conduct which will badly reflect on them or the company's image. The said Code of Conduct and Ethics address issues relating to conflict of interest situations, bribery and corruption, entertainment and gifts, accurate accounting and record keep, corporate opportunities, confidentiality, fair dealing, protection and proper use of company assets, compliance with laws and regulations, and encourages the reporting of any illegal or unethical behaviour"</t>
  </si>
  <si>
    <t>"BUSINESS PARTNERS
Compliance 
ÆÆ Complying with regulatory requirements in production and supply of our products and services
ÆÆ Complying with fair trade and pricing policies as per requirement
ÆÆ Sharing information on accounting policies and annual accounts and audits
ÆÆ Provision of corporate information
ÆÆ Abiding by state health and safety guidelines"</t>
  </si>
  <si>
    <t xml:space="preserve">Although the Annual Report 2021/22 mentions compliance measures for business partners, it does not mention if business partners are bound by a supplier code of conduct or anti-corruption programme nor does it mention if the company carries out anti-corruption due diligence on such entities </t>
  </si>
  <si>
    <t>Annual Report 2021/22 pg. 96/97</t>
  </si>
  <si>
    <t>"The Group has a Code of Conduct and Ethics, which all workers and Directors are obligated to follow. It also deals with concerns such as,
ÆÆ entertainment and gifts"</t>
  </si>
  <si>
    <t>Although the Annual Report 2021/22 states that the Code of Conduct deals with entertainment and gifts, it does not mention whether the policy governs either the offer or giving of such items and receipt of such items</t>
  </si>
  <si>
    <t>"Whistle Blowing Policy"</t>
  </si>
  <si>
    <t>Annual Report 2021/22 pg. 126</t>
  </si>
  <si>
    <t>"The Company’s parent entity is LAUGFS Holdings Limited. In the opinion of the Directors, the Company’s ultimate parent undertaking and controlling party is LAUGFS Holdings Limited, which is incorporated in Sri Lanka."</t>
  </si>
  <si>
    <t>"LAUGFS Property Developers (Pvt) Ltd 
LAUGFS Maritime Services (Pvt) Ltd 
LAUGFS Gas (Bangladesh) Ltd S
SLOGAL Energy DMCC 
LAUGFS Terminals Ltd"</t>
  </si>
  <si>
    <t>"LAUGFS Property Developers (Pvt) Ltd - 75% 
LAUGFS Maritime Services (Pvt) Ltd - 100% 
LAUGFS Gas (Bangladesh) Ltd - 69% 
SLOGAL Energy DMCC - 100% 
LAUGFS Terminals Ltd - 100%"</t>
  </si>
  <si>
    <t>Annual Report 2021/22 pg. 127/170</t>
  </si>
  <si>
    <t>"LAUGFS Gas (Bangladesh) Ltd - Bangladesh
SLOGAL Energy DMCC - United Arab Emirates 
LAUGFS Terminals Ltd - Sri Lanka
LAUGFS Property Developers (Pvt) Ltd - Sri Lanka 
LAUGFS Maritime Services (Pvt) Ltd - Sri Lanka"</t>
  </si>
  <si>
    <t>Annual Report 2021/22 pg. 09/107/174</t>
  </si>
  <si>
    <t>"LAUGFS Property Developers (Pvt) Ltd - Sri Lanka"
"LAUGFS TERMINALS LTD - The largest LPG terminal in South Asia with 30,000 MT of storage capacity located at the Hambantota International Port.
SLOGAL Energy DMCC - Based in Dubai.
LAUGFS Gas (Bangladesh) Ltd. is engaged in LPG downstream business in Bangladesh"</t>
  </si>
  <si>
    <t>Annual Report 2021/22 pg. 107/118</t>
  </si>
  <si>
    <t>"Revenue generated by the Company for the year under review amounted to Rs. 9.3 Bn, whilst Group revenue amounted to Rs. 34.6Bn contribution to Group revenue"
"Revenue - 34,596,520,507 / 9,254,488,343"</t>
  </si>
  <si>
    <t>"Total capital expenditure during the year for acquisition of property, plant and equipment by the Company and the Group amounted to Rs. 16Mn and Rs. 327Mn respectively."</t>
  </si>
  <si>
    <t>"Loss Before Tax (4,570,060,185) / (3,128,280,988)"</t>
  </si>
  <si>
    <t>"Income Tax Expense - 587,587,238 / 632,456,066"</t>
  </si>
  <si>
    <t>Annual Report 2021/22 pg. 57/56</t>
  </si>
  <si>
    <t>"Fulfilling social responsibility - Supporting community groups and societies with funding value of Over Rs. 3.9Mn"
"COMMUNITIES
Financial benefits - Financial assistance to a value of Rs. 3.9Mn
Network -  Maintains a strong network with distributors and dealers
Training and Development -  Training was provided to improve knowledge, skills and increased awareness of safety procedures
- Total Training Hours
 Health &amp; Safety: 1543.5 hours
 Other trainings: 2049 hours
- 191 trained during the year
- Tool box - 523 hours, Safety - 21 hours
Health and Safety - Health and safety training was provided
- Safety instructions are clearly mentioned on the labels in all three languages.
-  Purchasing branded cylinders and apparatus
- Conducting regular health and safety audits
- Providing precise and explicit safety instructions
- Public digital awareness campaign on general cylinder usage and sharing of safety tips through dealers’ public campaign"</t>
  </si>
  <si>
    <t>Annual Report 2021/22 pg. 146</t>
  </si>
  <si>
    <t>"Total Revenue - 10,573,112,338"</t>
  </si>
  <si>
    <t>"Purchase of Property, Plant and Equipment, and Investment Properties - 15,462,628"</t>
  </si>
  <si>
    <t>"Profit/(Loss) Before Tax - (450,990,115)"</t>
  </si>
  <si>
    <t>"Income Tax Expense - 89,513,531"</t>
  </si>
  <si>
    <t>Country by Country Reporting - U.A.E.</t>
  </si>
  <si>
    <t>Does the company disclose its revenues/ sales in U.A.E.?</t>
  </si>
  <si>
    <t>"Total Revenue - 26,599,832,330"</t>
  </si>
  <si>
    <t>Does the country disclose its capital expenditure in U.A.E.?</t>
  </si>
  <si>
    <t>"Purchase of Property, Plant and Equipment, and Investment Properties - 677,033"</t>
  </si>
  <si>
    <t>Does the company disclose its pre-tax income in U.A.E.?</t>
  </si>
  <si>
    <t>"Profit/(Loss) Before Tax - (1,049,966,854)"</t>
  </si>
  <si>
    <t>Does the company disclose its income tax in U.A.E.?</t>
  </si>
  <si>
    <t>Does the Company disclose its community contribution (Corporate Social Responsibility programmes) in U.A.E.?</t>
  </si>
  <si>
    <t>Total Score - Country by Country Reporting - U.A.E.</t>
  </si>
  <si>
    <t>"The Company has an equal opportunity policy and these principles are enshrined in specific selection, training, development and promotion policies, ensuring that all decisions are based on merit. The Group practices equality of opportunity for all employees irrespective of ethnic origin, religion, opinion, gender, marital status or physical disability."</t>
  </si>
  <si>
    <t>LION BREWERY (CEYLON) PLC</t>
  </si>
  <si>
    <t xml:space="preserve">Although the Annual Report 2021/22 mentions the existence of a code of conduct, it does not mention whether it applies to all employees and directors </t>
  </si>
  <si>
    <t>"In the opinion of the Directors, Carson Cumberbatch PLC is the Parent Company
of Ceylon Beverage Holdings PLC and Bukit Darah PLC is the Ultimate Parent and Controlling Entity of Ceylon Beverage Holdings PLC."</t>
  </si>
  <si>
    <t>"Pearl Springs (Private) Limited (PSPL) is a fully owned subsidiary of Lion Brewery (Ceylon) PLC. The Company together with its subsidiary, PSPL  acquired 100% ownership of Millers Brewery Limited (MBL) in the financial year 2014/15."</t>
  </si>
  <si>
    <t>"Pearl Springs (Private) Limited (PSPL) is a fully owned subsidiary of Lion Brewery (Ceylon) PLC. The Company together with its subsidiary, PSPL acquired 100% ownership of Millers Brewery Limited (MBL) in the financial year 2014/15."</t>
  </si>
  <si>
    <t>"Revenue - 58,570,885 / 58,570,885"</t>
  </si>
  <si>
    <t>"The total expenditure on the purchase of capital assets by the Group during the year amounted to Rs. 2,094 Mn (2021 - Rs.1,187 Mn)."</t>
  </si>
  <si>
    <t>"Profit before taxation 5,562,185 / 5,532,185"</t>
  </si>
  <si>
    <t>"Income tax expense - (2,214,371) / (2,214,371)"</t>
  </si>
  <si>
    <t>"There were no donations made during the year ended 31st March 2022 (2021 - Nil).</t>
  </si>
  <si>
    <t>It has been stated in the Annual Report 2021/22 that the company did not make any donations.</t>
  </si>
  <si>
    <t>LOLC DEVELOPMENT FINANCE PLC</t>
  </si>
  <si>
    <t>https://lolc.com/lolc-green</t>
  </si>
  <si>
    <t>"In 2008, LOLC became a signatory to the United Nation Global Compact (UNGC) strategic policy initiative which seeks to promote sustainable and responsible businesses throughout the world. As part of its membership criteria, the LOLC Group along with over 8,700 members, is committed to aligning its business operations and strategies with ten universally accepted principles in the areas of Human Rights, Labour, Environment and Anti-Corruption."</t>
  </si>
  <si>
    <t>Annual Report 2021/22 pg. 37/44</t>
  </si>
  <si>
    <t>"COMPLIANCE WITH LAWS AND REGULATIONS
The Company has not engaged in any activity that contravenes any applicable law or regulation, and to the best of the knowledge of the Directors, the Company has been in compliance with all prudential requirements, regulations and laws."
"We confirm that the Company has complied with all applicable laws and regulations and guidelines and that there are no material litigations that are pending against the company other than those arising in the normal course of conducting business."</t>
  </si>
  <si>
    <t>"The Whistle-blower hotline enables employees to, in confidence, report violations of laws, rules, regulations, suspicious activity or unethical conduct to the ERM Department. The Internal Audit department investigates any non-compliance or allegations of irregular/fraudulent activities and reports to the Board Audit Committee to consider and recommend corrective action to be taken in respect of violated controls and involved parties to desist others from engaging in similar activities."</t>
  </si>
  <si>
    <t>"The Company’s ultimate parent entity is LOLC Holdings PLC which is incorporated in Sri Lanka."</t>
  </si>
  <si>
    <t>"Gross Income - 5,593,874,181"</t>
  </si>
  <si>
    <t>Annual Report 2021/22 pg. 56/94</t>
  </si>
  <si>
    <t>"Purchase and acquisition of property, plant and equipment - (52,536,267)"
"Total cost Additions -  52,536,267"</t>
  </si>
  <si>
    <t>"Profit before income tax expense - 562,255,180"</t>
  </si>
  <si>
    <t>"Income tax expense - (173,863,836)"</t>
  </si>
  <si>
    <t>LOLC FINANCE PLC</t>
  </si>
  <si>
    <t>"COMPLIANCE WITH LAWS AND REGULATIONS
The Company has not engaged in any activity that contravenes any applicable law or regulation, and to the best of the knowledge of the Directors the Company has been in compliance with all prudential requirements, regulations and laws.'</t>
  </si>
  <si>
    <t>Annual Report 2021/22 pg. 23/25</t>
  </si>
  <si>
    <t>"The corporate governance philosophy of LOLC Finance is within a framework of compliance and conformance, which has been established at all levels through a strong set of corporate values and a written Code of Conduct. All employees are required to embrace this philosophy in the performance of their official duties and in other situations that could affect the Company’s image."
"The Company has developed a policy on Code of Conduct and Ethics for directors and employees, in line with strategic objectives &amp; corporate values of the company."</t>
  </si>
  <si>
    <t xml:space="preserve">Although the Annual Report 2021/22 states that the code of conduct applies to all employees, it does not specifically mention if it applies to directors </t>
  </si>
  <si>
    <t>"A whistle- blowing policy has been introduced and the number of the related ‘hotline  has been shared with all employees. This was done to enhance accountability, so that deliberate deviations from controls and/ or processes and procedures could be highlighted by any employee and thus addressed promptly."</t>
  </si>
  <si>
    <t>"The Company’s immediate parent is LOLC Ceylon Holdings PLC and ultimate parent undertaking and controlling entity is LOLC Holding PLC, which is incorporated in Sri Lanka.'</t>
  </si>
  <si>
    <t>Annual Report 2021/22 pg. 74</t>
  </si>
  <si>
    <t>"Net interest income 21,589,871,180"</t>
  </si>
  <si>
    <t>"Capital expenditure - Property Plant and equipment For the year ended 31 March 2022 - 990,751,738"</t>
  </si>
  <si>
    <t>"Profit before tax 17,742,633,558"</t>
  </si>
  <si>
    <t>"Income tax (expense) / reversal  (792,048,095)"</t>
  </si>
  <si>
    <t>"During the year under review, a sum of approximately Rs. 14,631 Mn was distributed amongst beneficiaries, exceeding over 1,300 from its Charity Fund for new and on-going CSR projects as opposed to Rs. 12 Mn in the previous year."</t>
  </si>
  <si>
    <t>Although the Annual Report 2021/22 states the amount of community contributions, it does not describe the nature of community contribiutiosn</t>
  </si>
  <si>
    <t>LOLC GENERAL INSURANCE PLC</t>
  </si>
  <si>
    <t>Annual Report 2021 pg. 14</t>
  </si>
  <si>
    <t>"The Board approves the strategy and set the corporate values and determines the risk appetite of the Company. It ensures that the Company operates within the regulatory framework and applicable laws and legislation and that appropriate internal controls are in place to comply with the regulations."</t>
  </si>
  <si>
    <t>"To augment this process a “whistle-blowers hotline” is also operational which ensures the privacy and the confidentiality of its users."</t>
  </si>
  <si>
    <t>Annual Report 2021 pg. 39</t>
  </si>
  <si>
    <t>"The Company’s immediate parent is LOLC Asset Holdings Limited and ultimate parent undertaking is LOLC Holdings PLC."</t>
  </si>
  <si>
    <t>"Total income - 6,077,745,436"</t>
  </si>
  <si>
    <t>"The capital expenditure incurred by the Company during the year amounted to Rs 75,013,291."</t>
  </si>
  <si>
    <t>"Income tax expense - (176,680,802)"</t>
  </si>
  <si>
    <t>"Profit before income tax expense - 1,271,404,361"</t>
  </si>
  <si>
    <t xml:space="preserve">It has not been stated in the Annual Report 2021 if the Company has made any community contributions </t>
  </si>
  <si>
    <t xml:space="preserve">Annual Report 2021  </t>
  </si>
  <si>
    <t>LOLC HOLDINGS PLC</t>
  </si>
  <si>
    <t>"COMPLIANCE WITH LAWS AND REGULATIONS
The Company has not engaged in any activity that contravenes any applicable law or
regulation, and to the best of the knowledge of the Directors, the Company has been in compliance with all prudential requirements, regulations and laws."</t>
  </si>
  <si>
    <t>"A corporate whistle blower hotline is available for employees to report any irregularity or suspicious activities and a customer feedback line too is operational at group level for customers to escalate any dissatisfaction which needs the attention of the management. These lines are operated by ERM and any information provided are treated confidentially. All complaints are followed up until resolution."</t>
  </si>
  <si>
    <t>"LOLC Holdings PLC is the holding Company of the Group and therefore, it does not have an identifiable immediate or ultimate parent of its own. LOLC Holdings PLC became the holding company of the Group during the financial year ended 31st March 2011."</t>
  </si>
  <si>
    <t xml:space="preserve">Although the Annual Report 2021/22 states that the company does not have an identifiable immediate or ultimate parent, it does not mention the beneficial owner of the company </t>
  </si>
  <si>
    <t>Annual Report 2021/22 pg./ 178/180/ https://www.lolc.com/group</t>
  </si>
  <si>
    <t>"Agstar Fertilizer PLC 6
Brown and Company 
Browns Investments PLC 
Commercial Leasing &amp; Finance PLC 
LOLC Development Finance PLC 
LOLC Finance PLC 
LOLC Ceylon Holdings PLC 
Agstar Fertilizer Ltd 
Browns Tours Limited 
Ceylon Graphene Technologies (Private) Limited 
Commercial Factors Limited 
Eagle Recoveries (Private) Limited 
East Coast Land Holding (Private) Limited 
Galoya Holdings Limited
 LOLC Global (Pvt) Ltd [formerly known as LOLC Asia (Pvt) Ltd] 
Green Orchard Property Investments (Private) Limited 
I Pay (Pvt) Ltd 
Lanka ORIX Project Development Limited 
Leapstitch Apperal (Pvt) Ltd 7
LOLC Advanced Technologies (Pvt) Ltd 
LOLC Asia Private Limited [formerly known as LOLC (Pvt) Ltd] 
LOLC Asset Holdings Limited 
LOLC Ceylon Property Holdings (Pvt) Limited 
LOLC Capital One (Pvt) Limited 
LOLC Corporate Services Limited 
LOLC Eco Solutions Limited 
LOLC Eco Technologies Limited 
LOLC Fincorp (Pvt) Ltd 
LOLC Financial Sector Holdings Pvt Ltd 
LOLC Information Technology Services Pvt Ltd 
LOLC International (Pvt) Ltd
LOLC Investments Limited
LOLC Motors Limited 
LOLC Myanmar Micro Finance Limited 
LOLC Property Eight (Pvt) Ltd
LOLC Property Five (Pvt) Ltd 
LOLC Property Four (Pvt) Ltd 
LOLC Eco Technologies (Pvt) Ltd 
LOLC Property One (Pvt) Ltd 
LOLC Property Seven (Pvt) Ltd
LOLC Property Six (Pvt) Ltd 
LOLC Property Three (Pvt) Ltd 
LOLC Property Two (Pvt) Ltd 
LOLC Securities Limited 
LOLC Technology Services Limited 
Prospere Realty (Private) Limited 
Sundaya Lanka (Private) Limited "</t>
  </si>
  <si>
    <t>Annual Report 2021/22 pg. 178/180</t>
  </si>
  <si>
    <t>"Agstar Fertilizer PLC  18.53% 
Brown and Company PLC  66.83% 
Browns Investments PLC - - 
Commercial Leasing &amp; Finance PLC - - 
LOLC Development Finance PLC - 
LOLC Finance PLC - 
LOLC Ceylon Holdings PLC 100% 
Agstar Fertilizer Ltd  100.00% 
Browns Tours Limited  85.00% 
Ceylon Graphene Technologies (Private) Limited 100.00% 
Commercial Factors Limited  100.00% 
Eagle Recoveries (Private) Limited  100.00% 
East Coast Land Holding (Private) Limited - 50.00% 
Galoya Holdings Limited 49% 
LOLC Global (Pvt) Ltd [formerly known as LOLC Asia (Pvt) Ltd] 100.00% 
Green Orchard Property Investments (Private) Limited -  
I Pay (Pvt) Ltd 100.00% 
Lanka ORIX Project Development Limited  100.00%
Leapstitch Apperal (Pvt) Ltd  100.00% 
LOLC Advanced Technologies (Pvt) Ltd  62.89% 
LOLC Asia Private Limited [formerly known as LOLC (Pvt) Ltd]  100.00% 
LOLC Asset Holdings Limited  100.00% 
LOLC Ceylon Property Holdings (Pvt) Limited 100.00%
LOLC Capital One (Pvt) Limited  100.00%
LOLC Corporate Services Limited 100.00% 
LOLC Eco Solutions Limited - 100.00% -
 LOLC Eco Technologies Limited  64.91%
LOLC Fincorp (Pvt) Ltd 100.00% 
LOLC Financial Sector Holdings Pvt Ltd  100.00% 
LOLC Information Technology Services Pvt Ltd 100.00% 
LOLC International (Pvt) Ltd - - 
LOLC Investments Limited  100.00% 
LOLC Motors Limited  100.00% 
LOLC Myanmar Micro Finance Limited 35.43% 
LOLC Property Eight (Pvt) Ltd - -
LOLC Property Five (Pvt) Ltd - - 
LOLC Property Four (Pvt) Ltd - - 
 LOLC Eco Technologies (Pvt) Ltd - -
 LOLC Property One (Pvt) Ltd - - 
LOLC Property Seven (Pvt) Ltd - -
LOLC Property Six (Pvt) Ltd - -
 LOLC Property Three (Pvt) Ltd - -
 LOLC Property Two (Pvt) Ltd - -
LOLC Securities Limited  100.00% 
LOLC Technology Services Limited - -
Prospere Realty (Private) Limited  100.00% 
Sundaya Lanka (Private) Limited  51.00% "</t>
  </si>
  <si>
    <t>Annual Report 2021/22 pg. 84/307</t>
  </si>
  <si>
    <t>"All the group companies incorporated and domiciled in Sri Lanka, except for subsidiaries and associates which are disclosed in the note no 31.3 and 32 of the financial statements."
"B Commodities ME(FZE) UAE 
Bodufaru Beach Resorts (Private) Limited Maldives 
Browns Ari Resort (Pvt) Ltd Maldives 
Browns Kaafu N Resort (Pvt) Ltd Maldives 
Browns Machinery (Cambodia) Co., Ltd Cambodia 
Browns Raa Resort (Pvt) Ltd Maldives 
Fusion X Global FZC (UAE) UAE 
Grey Reach Investments Ltd (GRIL) British Virgin Island 
IPay Global FZC (UAE) UAE 
Lefam Holding Incorporation (Holista Holdings Corp) Republic of Philippines 
LOLC Philippines Corporation Republic of Philippines 
LOLC Philippines Holdings Incorporated Republic of Philippines 
LOLC Philippines Capital Holdings Corporation Republic of Philippines
LOLC Bank Philippines Republic of Philippines 
LOLC ASKI Finance Inc. Republic of Philippines 
LOLC (Pvt) Ltd Singapore 
LOLC Africa Holdings (Pvt) Ltd Singapore 
LOLC Asia (Pvt) Ltd Singapore 
LOLC Cambodia PLC Cambodia 
LOLC Finance Zambia Limited Republic of Zambia 
LOLC Financial Sector Holdings Private Limited Singapore 
LOLC International (Pvt) Ltd Singapore
LOLC Mauritius Holdings Limited Mauritius 
LOLC MEKONG Holdings Private Limited Singapore 
LOLC Myanmar Micro-Finance Company Limited Myanmar 
NPH Investment (Private) Limited Maldives 
Pak Oman Micro finance Bank Limited Pakistan 
PRASAC Micro Finance Institution Limited Cambodia 
PT LOLC Management Indonesia  
PT Sarana Sumut Ventura Indonesia
Sunbird Bioenergy (SL) Ltd Sierra Leone 
Key Micro Finance Bank PLC Kenya 
Qirat Investments LLC UAE
Urumaya Resources Pvt Ltd Zimbabwe 
PL Resorts Ltd Mauritius"</t>
  </si>
  <si>
    <t>"All the group companies incorporated and domiciled in Sri Lanka, except for subsidiaries and associates which are disclosed in the note no 31.3 and 32 of the financial statements."</t>
  </si>
  <si>
    <t>Annual Report 2021/22 pg. 201/202</t>
  </si>
  <si>
    <t>"Associated Battery Manufacturers (Ceylon) Limited 
Agstar PLC 
Bestie Beverages (Pvt) Ltd 
Commercial Insurance Brokers (Private) Limited 
Galoya Plantations Limited 
Hatton National Bank PLC 
NPH Development (Pvt) Ltd 
Patronus Wealth Holdings Limited 
Sanasa Development Bank PLC 
Seylan Bank PLC
Sierra Cables PLC 
Sierra Construction (Private) Limited 
Sierra Holdings Limited 
Taprobane Plantation Limited (
Virginia International Limited "</t>
  </si>
  <si>
    <t>"Associated Battery Manufacturers (Ceylon) Limited 38.50% 
Agstar PLC  -  18.53%
Bestie Beverages (Pvt) Ltd  35.00% 
Commercial Insurance Brokers (Private) Limited  40.00% 
Galoya Plantations Limited 26.95% 
Hatton National Bank PLC 9.99% 
NPH Development (Pvt) Ltd 50.00% 1
Patronus Wealth Holdings Limited  20.00%
Sanasa Development Bank PLC 15.00%
Seylan Bank PLC -  51.60% 
Sierra Cables PLC  29.18% 
Sierra Construction (Private) Limited 19.99%
Sierra Holdings Limited (SHL) -  19.98%
Taprobane Plantation Limited 44.94%
Virginia International Limited  40.00%"</t>
  </si>
  <si>
    <t>"Revenue - 54,184,973 / 2,491,828"</t>
  </si>
  <si>
    <t>"Acquisition of PPE -  (8,770,947) / (328,030)"</t>
  </si>
  <si>
    <t>"Profit/ (loss) before tax expense from continuing operations 83,553,187 / 61,064,153"</t>
  </si>
  <si>
    <t>"Income tax expense - (5,957,034) / 98,821"</t>
  </si>
  <si>
    <t>Country by Country Reporting - UAE</t>
  </si>
  <si>
    <t>Does the company disclose its revenues/ sales in UAE?</t>
  </si>
  <si>
    <t>Does the country disclose its capital expenditure in UAE?</t>
  </si>
  <si>
    <t>Does the company disclose its pre-tax income in UAE?</t>
  </si>
  <si>
    <t>Does the company disclose its income tax in UAE?</t>
  </si>
  <si>
    <t>Does the Company disclose its community contribution (Corporate Social Responsibility programmes) in UAE?</t>
  </si>
  <si>
    <t>Total Score - Country by Country Reporting - UAE</t>
  </si>
  <si>
    <t>Annual Report 2021/22 pg. 300/301</t>
  </si>
  <si>
    <t>"Segmental Income- 150,502"</t>
  </si>
  <si>
    <t>Country by Country Reporting - Cambodia</t>
  </si>
  <si>
    <t>"Segmental Income- 38,883,416"</t>
  </si>
  <si>
    <t>Country by Country Reporting  - British Virgin Islands</t>
  </si>
  <si>
    <t>"Segmental Income- 1,730,397"</t>
  </si>
  <si>
    <t>"Segmental Income- 6,932,029"</t>
  </si>
  <si>
    <t>"Segmental Income- 3,704,085"</t>
  </si>
  <si>
    <t>Country by Country Reporting  - Zambia</t>
  </si>
  <si>
    <t>Does the company disclose its revenues/ sales in Zambia?</t>
  </si>
  <si>
    <t>Does the country disclose its capital expenditure in Zambia?</t>
  </si>
  <si>
    <t>Does the company disclose its pre-tax income in Zambia?</t>
  </si>
  <si>
    <t>Does the company disclose its income tax in Zambia?</t>
  </si>
  <si>
    <t>Does the Company disclose its community contribution (Corporate Social Responsibility programmes) in Zambia?</t>
  </si>
  <si>
    <t>Total Score - Country by Country Reporting - Zambia</t>
  </si>
  <si>
    <t>"Segmental Income- 2,649,775"</t>
  </si>
  <si>
    <t>"Segmental Income- 1,832,761"</t>
  </si>
  <si>
    <t>Country by Country Reporting  - Sierra Leone</t>
  </si>
  <si>
    <t>Country by Country Reporting  - Zimbabwe</t>
  </si>
  <si>
    <t>Does the company disclose its revenues/ sales in Zimbabwe?</t>
  </si>
  <si>
    <t>Does the country disclose its capital expenditure in Zimbabwe?</t>
  </si>
  <si>
    <t>Does the company disclose its pre-tax income in Zimbabwe?</t>
  </si>
  <si>
    <t>Does the company disclose its income tax in Zimbabwe?</t>
  </si>
  <si>
    <t>Does the Company disclose its community contribution (Corporate Social Responsibility programmes) in Zimbabwe?</t>
  </si>
  <si>
    <t>Total Score - Country by Country Reporting - Zimbabwe</t>
  </si>
  <si>
    <t>"Nevertheless, the Company seized emerging opportunities, including increased paddy prices, new investors in the plantation industry, expansion of the sugarcane industry, and government tenders on machinery for compost fertilizers.</t>
  </si>
  <si>
    <t>MALWATTE VALLEY PLANTATIONS PLC</t>
  </si>
  <si>
    <t>Annual Report 2021 pg. 09/12</t>
  </si>
  <si>
    <t>"The Board of Directors are responsible for:
• Reviewing and ratifying systems in operation relating to risk management, internal control, codes of conduct and compliance with the laws, statutes and regulations."
"The Board is conscious of its responsibility to shareholders, the Government and the Society in which it operates and is unequivocally committed to upholding ethical behaviour in conducting its business. The Board strives to ensure that the Company complies with the laws and regulations of the Country."</t>
  </si>
  <si>
    <t>"In order to mitigate these losses, the Company ensures highest standards of business conduct in adopting a code of Corporate Governance by all employees, senior management and Board of Directors."</t>
  </si>
  <si>
    <t>Annual Report 2021 pg. 34</t>
  </si>
  <si>
    <t>"The Company’s ultimate parent undertaking is Wayamba Plantations (Pvt) Ltd."</t>
  </si>
  <si>
    <t>"The Consolidated Financial Statement of Malwatte Valley Plantations PLC as at and for the year ended 31 December 2021 comprise the company and its subsidiary namely Malwatte Species (Pvt) Ltd which incorporated in Sri Lanka (together referred to as the ‘Group’)."</t>
  </si>
  <si>
    <t>"Malwatte Species (Pvt) Ltd  - 100%"</t>
  </si>
  <si>
    <t>Annual Report 2021 pg. 27</t>
  </si>
  <si>
    <t>"Revenue - 4,791,647,719 / 4,712,944,734"</t>
  </si>
  <si>
    <t>Annual Report 2021 pg. 90/54</t>
  </si>
  <si>
    <t>"Capital expenditure 162,000"
"Total Capital Expenditure * 206,556,446"</t>
  </si>
  <si>
    <t>"Profit/ (Loss) before tax - 387,294,610/ 371,382,450"</t>
  </si>
  <si>
    <t>Annual Report 2021 pg. 27/56</t>
  </si>
  <si>
    <t>"Tax (expense) /Reversal - (88,628,474) / (88,628,474)"
" Income tax on current year’s profit (10.3) -  -/ -"</t>
  </si>
  <si>
    <t>Annual Report 2021 pg. 21</t>
  </si>
  <si>
    <t>"No Donations have been made during the year under review"</t>
  </si>
  <si>
    <t>"The Company’s employment policy is totally non-discriminatory and respects individuals and provides career opportunities irrespective of gender, race or religion.</t>
  </si>
  <si>
    <t>"The Company’s employment policy is totally non-discriminatory and respects individuals and provides career opportunities irrespective of gender, race or religion."</t>
  </si>
  <si>
    <t>MELSTACORP PLC</t>
  </si>
  <si>
    <t>"We practice an environment of zero tolerance on bribery and corruption and eschew ethically unsound or corrupt practices among any stakeholder segment."</t>
  </si>
  <si>
    <t>Annual Report 2021/22 pg. 35/61</t>
  </si>
  <si>
    <t>"We remain strictly compliant with all mandatory and regulatory mandates that are prevalent in our business even though the regulatory environment in some of our businesses may be seen as unfair and unjust."
"Compliance with Laws and Regulations
The Committee reviewed the quarterly compliance reports submitted by the relevant officers to ensure that the Group complied with all statutory requirements."</t>
  </si>
  <si>
    <t>"Our suppliers are selected on pre-determined criteria that would position them and align them to our standards and principles. This conformance goes beyond compliance and would by no means involve us in engaging or aiding and abetting illegal or hazardous and dangerous activities. We want our suppliers to be partners with us, in joining us in our journey that will truly be one of mutual respect, understanding and trust. We Seek Suppliers into Our Value Chain who proactively support our efforts to combat illegal and illicit trade practices; comply with laws and regulations pertaining to conducting business and environmental performance, occupational health and safety; do not support or condone child labour, slavery, harassment, corporal punishment or discrimination of gender or any other denominator; are cognisant of human rights and the rights of workers; do not engage in any fraudulent or corrupt practices; provide their teams with a safe and healthy work environment; and actively engage to empower the communities in which they operate."</t>
  </si>
  <si>
    <t>"We do not make contributions to political parties; no member of the Board of Directors is actively involved or an office- bearer of any political party in Sri Lanka."</t>
  </si>
  <si>
    <t>"The immediate and ultimate parent entity of Melstacorp PLC is Milford Exports Ceylon (Private) Limited"</t>
  </si>
  <si>
    <t>"Balangoda Plantations PLC
Browns Beach Hotel PLC 
Distilleries Company of Sri Lanka PLC  
Aitken Spence PLC
Madulsima Plantations PLC
Milford Holdings (Pvt) Limited 
Periceyl (Pvt) Limited 
Continental Insurance Lanka Limited 
Melsta Logistics (Pvt) Limited 
Bogo Power (Pvt) Limited 
Bellvantage (Pvt) Limited
Melsta Properties (Pvt) Limited
Melsta Tower (Pvt) Limited 
Melsta Technologies (Pvt) Limited 
Melsta Health (Pvt) Ltd 
Timpex (Pvt) Limited  
Splendor Media (Pvt) Limited"</t>
  </si>
  <si>
    <t>"Balangoda Plantations PLC- 58.61%
Browns Beach Hotel PLC 5 - 41.88%
Distilleries Company of Sri Lanka PLC - 92.44% 
Aitken Spence PLC -.32% 
Madulsima Plantations PLC - 55.91%
Milford Holdings (Pvt) Limited -98.36% 
Periceyl (Pvt) Limited - 100.00%
Continental Insurance Lanka Limited - 100.00% 
Melsta Logistics (Pvt) Limited - 100.00% 
Bogo Power (Pvt) Limited - 99.30% 
Bellvantage (Pvt) Limited- 100.00% 
Melsta Properties (Pvt) Limited - 100.00% 
Melsta Tower (Pvt) Limited -100.00% 
Melsta Technologies (Pvt) Limited -100.00% 
Melsta Health (Pvt) Ltd -100.00% 
Timpex (Pvt) Limited - 51.03% 
Splendor Media (Pvt) Limited - 100.00%"</t>
  </si>
  <si>
    <t>Annual Report 2021/22 pg. 115/116</t>
  </si>
  <si>
    <t>"Companies incorporated in Sri Lanka and operating outside Sri Lanka 
Aitken Spence Global Operations (Pvt) Ltd - Maldives 
Aitken Spence Hotels International (Pvt) Ltd - Maldives 
Aitken Spence Hotel Managements Asia (Pvt) Ltd - Maldives
Aitken Spence Ports International Ltd (formally Port Management Container Service (Pvt) Ltd) - Mozambique. Fiji
Royal Spence Aviation (Pvt) Ltd - Maldives"
"Companies incorporated and operating outside Sri Lanka
Crest Star (B.V.I.) Ltd - British Virgin Islands
Aitken Spence Resorts (Middle East) LLC - Oman 
Ace Aviation Services Maldives Pvt Ltd -Maldives 
A.D.S. Resorts Pvt Ltd - Maldives 
Cowrie Investment Pvt Ltd - Maldives 
Interlifts International Pvt Ltd - Maldives
Jetan Travel Services Company Pvt Ltd - Maldives 
Spence Maldives Pvt Ltd -Maldives 
Unique Resorts Pvt Ltd - Maldives 
Ace Resorts Pvt Ltd - Maldives 
Fiji Ports Terminal Ltd (formally Ports Terminal Ltd) - Fiji 
Fiji Ports Corporation Ltd -Fiji 
Fiji Ships Heavy Industries Ltd - Fiji 
Serendib Investments Ltd - Fiji 
Aitken Spence Travels Myanmar Ltd - Myanmar
Aitken Spence Hotel Services Pvt Ltd - India
PR Holiday Homes Pvt Ltd - India
Aitken Spence Hotel Managements (South India) Pvt Ltd - India
Ace Bangladesh Ltd - Bangladesh"</t>
  </si>
  <si>
    <t>Annual Report 2021/22 pg. 158/159</t>
  </si>
  <si>
    <t>"Aitken Spence Plantation Managements PLC 
Fiji Ports Corporation Ltd 
Serendib Investments Ltd
Amethyst Leisure Ltd 
Aitken Spence C &amp; T Investments (Pvt) Ltd 
EcoCorp Asia (Pvt) Ltd 
Aitken Spence Engineering Solutions (Pvt) Ltd 
CINEC Campus (Pvt) Ltd 
Melsta Gama (Pvt) Ltd 
Ace Bangladesh Ltd
Spence Seahorse Marine (Pvt) Ltd
Ace Aviation Myanmar Ltd"</t>
  </si>
  <si>
    <t>"Aitken Spence Plantation Managements PLC - 38.95 
Fiji Ports Corporation Ltd - 20.00
Serendib Investments Ltd - 25.00 
Amethyst Leisure Ltd - 38.95%
Aitken Spence C &amp; T Investments (Pvt) Ltd (a) (b)-  50.00 
EcoCorp Asia (Pvt) Ltd - 50.00
Aitken Spence Engineering Solutions (Pvt) Ltd - 50.00 
CINEC Campus (Pvt) Ltd - 40.00
Melsta Gama (Pvt) Ltd S- 50.00
Ace Bangladesh Ltd - 49.00
Spence Seahorse Marine (Pvt) Ltd - 50.00
Ace Aviation Myanmar Ltd - 33.33"</t>
  </si>
  <si>
    <t>"Aitken Spence Plantation Managements PLC - Sri Lanka 
Fiji Ports Corporation Ltd - Fiji 
Serendib Investments Ltd - Fiji
Amethyst Leisure Ltd - Sri Lanka 
Aitken Spence C &amp; T Investments  (Pvt) Ltd - Sri Lanka 
EcoCorp Asia (Pvt) Ltd - Sri Lanka 
Aitken Spence Engineering Solutions (Pvt) Ltd - Sri Lanka 
CINEC Campus (Pvt) Ltd - Sri Lanka
Melsta Gama (Pvt) Ltd - Sri Lanka 
Ace Bangladesh Ltd - Bangladesh
Spence Seahorse Marine (Pvt) Ltd - Sri Lanka 
Ace Aviation Myanmar Ltd - Myanmar"</t>
  </si>
  <si>
    <t>"Gross revenue - 182,989,902 / 263,618"</t>
  </si>
  <si>
    <t>"Total capital expenditure during the year for the acquisition of property, plant and equipment by the Company and the Group amounted to Rs. 5.6 Mn (2020/21 – Rs. 2.3 Mn) and Rs.1,873 Mn (2020/21 – Rs. 3,126 Mn) respectively."</t>
  </si>
  <si>
    <t>"Profit before income tax expense - 26,863,302 / 8,613,539"</t>
  </si>
  <si>
    <t>"Income tax - (9,228,574) / (1,472,318)"</t>
  </si>
  <si>
    <t>"During the year Balangoda Plantations conducted a series of Health-related activities, awareness programmes and training sessions to provide a healthy and safe working environment for the estate community.
Melstacorp believes that most effective social investments are serving the community through these types of programmes and initiatives in the future. Balangoda Plantations contributes towards community development by providing financial support to workers including short-term loans, housing loans and distress
assistance, facilitating the purchase of goods and equipment on easy payment schemes, death benefit scheme through the Estate Worker Housing Cooperatives, which are actively functioning at Balangoda Plantations."</t>
  </si>
  <si>
    <t>Although the Annual Report 2021/22 mentions the community contributions of subsidiary companies, it does not mention the community contributions of Melstacorp PLC</t>
  </si>
  <si>
    <t>Does the company disclose its capital expenditure in Bangladesh?</t>
  </si>
  <si>
    <t xml:space="preserve">Total Score Country by Country Reporting - Bangladesh </t>
  </si>
  <si>
    <t>"Maldives - 21,236,832"</t>
  </si>
  <si>
    <t>Does the company disclose its capital expenditure in Mozambique?</t>
  </si>
  <si>
    <t>Total Score Country by Country Reporting - Mozambique</t>
  </si>
  <si>
    <t>Does the company disclose its capital expenditure in Fiji?</t>
  </si>
  <si>
    <t>Total Score Country by Country Reporting - Fiji</t>
  </si>
  <si>
    <t>Does the company disclose its capital expenditure in India?</t>
  </si>
  <si>
    <t>Total Score Country by Country Reporting - India</t>
  </si>
  <si>
    <t>Does the company disclose its capital expenditure in  Oman?</t>
  </si>
  <si>
    <t>Total Score Country by Country Reporting - Oman</t>
  </si>
  <si>
    <t>Does the company disclose its capital expenditure in  British Virgin Islands?</t>
  </si>
  <si>
    <t>Total Score Country by Country Reporting - British Virgin Islands</t>
  </si>
  <si>
    <t>"Melstacorp Group espouses and commits itself as an equal opportunity employer, stringently applying a slew of non-discriminatory policies vis-avis gender, age, religion, ethnicity, social, cultural and economic backgrounds on the foundation of meritocracy."</t>
  </si>
  <si>
    <t>Annual Report 2021/22 pg. 36/37</t>
  </si>
  <si>
    <t>"Melstacorp Group espouses and commits itself as an equal opportunity employer, stringently applying a slew of non-discriminatory policies vis-avis gender, age, religion, ethnicity, social, cultural and economic backgrounds on the foundation of meritocracy."
"A range of processes has been instilled within the Group to ensure that recruitment is non-discriminatory, unbiased and driven by meritocracy."</t>
  </si>
  <si>
    <t>MERCANTILE INVESTMENTS AND FINANCE PLC</t>
  </si>
  <si>
    <t>Annual Report 2021/22 pg. 120/192/197</t>
  </si>
  <si>
    <t>"A comprehensive set of Board-approved internal control policies have been adopted by MI to instil a prudent management environment and to evaluate the methods and procedures for risk management, implementation of the Company’s corporate governance framework, and compliance with related laws and regulations"
"The Directors’ Declare that – ~~ The company has not engaged in any activity which contravenes laws and regulations."
"We confirm that the Company has complied with all applicable laws, regulations and prudential requirements, and there are no material noncompliances and litigations pending against Mercantile Investments and Finance PLC other than those disclosed in Note 47 of the Financial Statements in this Integrated Annual Report."</t>
  </si>
  <si>
    <t>"I declare that the Board of Directors and all other employees will contribute to work towards the set corporate objectives while complying with all regulatory and statutory requirements along with established policies, procedures, and standards covered by MI’s internal Code of Conduct."</t>
  </si>
  <si>
    <t>"The Company’s HR Policy on Business Conduct and Ethics, which is applicable to the Directors and the employees at MI, is included in the ‘Human Resource Handbook’. The HR handbook is circulated to all the Directors and employees. 
The Board made a declaration in this year’s Director’s Report on page 192 stating, “All the members of Board of Directors and Key Management Personnel have complied with the Code of Business Conduct and Ethics introduced in the HR Handbook.”"</t>
  </si>
  <si>
    <t>Annual Report 2021/22 pg. 163/138</t>
  </si>
  <si>
    <t>"We ensured that all our staff members engaged in managing risks at each level. As we believe MI’s risk culture is fully dependent on risk awareness, experience, curiosity and ability of making sound judgments, we were keen to nurture our risk culture with numerous training events, especially in the areas of staff health and safety, industry changes, anti-money laundering, countering financial crimes, corruption, etc. initiated throughout the year."
"MI has developed policy on Code of Conduct and Ethics for all employees, in line with strategic objectives and corporate values of the company. The corporate values have been effectively communicated to all employees through HR sessions and staff development programmes, guiding staff on expected values."</t>
  </si>
  <si>
    <t>Although the Annual Report 2021/22 states that trained on countering corruption, it does not mention whether the directors also receive training on countering corruption.</t>
  </si>
  <si>
    <t>"The whistle-blowing procedures form part of the Human Resource Management Policy and was approved by the Board. The policy lays down a formal mechanism for the Company’s staff to report violations to laws, rules, regulations or unethical conduct routed through the whistle-blower channels, so that necessary actions can be taken by the Committee. The policy sets forth the investigation process to be carried out on such reported incidents ensuring that they are handled strictly, protecting the confidentiality of those who are reporting and ensuring that they will not subject to any discriminatory action."</t>
  </si>
  <si>
    <t>It has  been stated in the Annual Report 2021/22</t>
  </si>
  <si>
    <t>Annual Report 2021/22 pg. 12/210</t>
  </si>
  <si>
    <t>"Major shares of MI are owned by a few large investors and there are no subsidiary and holding company relationships as at the balance sheet date."
"The company doesn’t have an identifiable parent of its own."</t>
  </si>
  <si>
    <t xml:space="preserve">Although the Annual Report 2021/22 states the company does not have an identifiable ultimate parent company, it does not mention the beneficial owner of the company </t>
  </si>
  <si>
    <t>Annual Report 2021/22 pg. 08</t>
  </si>
  <si>
    <t>"MI holds a 26.12% stake in Nuwara Eliya Hotels PLC as an associate company and does not operate internationally and has no subsidiary holding relationships locally or globally."</t>
  </si>
  <si>
    <t xml:space="preserve">It has been stated in the Annual Report 2021/22 that the company does not have any fully-consolidated holdings. </t>
  </si>
  <si>
    <t xml:space="preserve">Annual Report 2021/22 pg. 08 </t>
  </si>
  <si>
    <t>MI holds a 26.12% stake in Nuwara Eliya Hotels PLC as an associate company and does not operate internationally and has no_x000D_ subsidiary holding relationships locally or globally.</t>
  </si>
  <si>
    <t xml:space="preserve">It has been stated in the Annual Report 2021/22 </t>
  </si>
  <si>
    <t xml:space="preserve">It has not been stated in the Annual Report 2021/22 </t>
  </si>
  <si>
    <t>Annual Report 2021/22 pg. 18/206</t>
  </si>
  <si>
    <t>"Gross Income - 7,127,706"</t>
  </si>
  <si>
    <t>Annual Report 2021/22 pg. 57/189</t>
  </si>
  <si>
    <t>"During the year, we invested Rs. 9 million in technology initiatives and Rs. 518 million as investments in Property, Plant and Equipment with the aim of amplifying growth potential and future competitiveness."
"Capital expenditure incurred on Property, Plant &amp; Equipment, Intangible assets, Leasehold Property are as follows.
Property, Plant &amp; Equipment  - 519 Mn 
Leasehold Property - Nil 
Intangible Assets - 10 Mn"</t>
  </si>
  <si>
    <t>"Profit Before Tax -  1,468,920"</t>
  </si>
  <si>
    <t>"Income tax expenses - (457,370)"</t>
  </si>
  <si>
    <t>Annual Report 2021/22 pg. 20/77</t>
  </si>
  <si>
    <t>"Number of CSR Beneficiaries 768"
"Community investment cost (Rs. '000) 1,506"
"~~Investment in wild life conservation – Rs. 662,000
~~Donation to Marine Environment Protection Authority – Rs. 281,000"</t>
  </si>
  <si>
    <t>NAMUNUKULA PLANTATIONS PLC</t>
  </si>
  <si>
    <t>Annual Report 2021/22 pg. 60/86</t>
  </si>
  <si>
    <t>"Anti-corruption is embedded to Company culture."
"As the Management team we are the Agents of shareholders of the company. Hence, we have responsibility in preventing the corruptions at the company and Estates to save Shareholders’ wealth"</t>
  </si>
  <si>
    <t>"Functions of the Board 
• Ensure compliance with laws and regulations."</t>
  </si>
  <si>
    <t>Annual Report 2021/22 pg. 91/92/99/60</t>
  </si>
  <si>
    <t>"The Company has a supplier assessment policy to ensure they are able to deliver the products and services to the quality and standards required by the Company. Our supplier assessment is carried out in accordance with Environmental, Social and other business considerations.
• • Social considerations - Child labour and labour practices, human rights, working conditions, compliance with labour laws
• Other Business Considerations – Governance, legal background, quality assurance, capacity, deliverability
We conduct a supplier assessment for Labour practices and social effect for all our material suppliers. When we are selecting our suppliers, we consider not only the economic factors but also other sustainability factors such as labour practices and social impact as well."
"Relationship Building for Safeguard of Nature GRI 308-1 NPPLC ensures that procurement practices are handled centrally by the procurement department of Richard Peiris Group through a proper evaluating process. Assessment of suppliers at the registration and periodic reviews including site visits and desk reviews are in place to evaluate our suppliers."
"Conduct a screening process prior to the engagement with the suppliers and review them periodically by site visits and desk reviews.</t>
  </si>
  <si>
    <t xml:space="preserve">Although the Annual Report 2021/22 states that the company conducts supplier assessments, periodic reviews, site visits and desk reviews, it is not explicitly stated that they are required to comply with a supplier code or anti-corruption policy. </t>
  </si>
  <si>
    <t>"Anticorruption training has been given to our Executive employees with decision authority."</t>
  </si>
  <si>
    <r>
      <t xml:space="preserve">Although the Annual Report 2021/22 states that the company provides anti-corruption training for Executive employees, it does not state that </t>
    </r>
    <r>
      <rPr>
        <i/>
        <sz val="11"/>
        <color theme="1"/>
        <rFont val="Calibri"/>
        <family val="2"/>
        <scheme val="minor"/>
      </rPr>
      <t xml:space="preserve">all </t>
    </r>
    <r>
      <rPr>
        <sz val="11"/>
        <color theme="1"/>
        <rFont val="Calibri"/>
        <family val="2"/>
        <scheme val="minor"/>
      </rPr>
      <t xml:space="preserve">employees and directors receive anti-corruption training. </t>
    </r>
  </si>
  <si>
    <t>"The Company’s parent undertaking is RPC Plantations Management Services (Pvt) Ltd. In the opinion of the Directors, the Company’s ultimate parent undertaking and controlling party is Richard Pieris and Company PLC, which is incorporated in Sri Lanka."</t>
  </si>
  <si>
    <t>Annual Report 2021/22 pg. 138/06</t>
  </si>
  <si>
    <t>"Based on the contractual terms (Joint Venture agreements), the company assessed that AEN Palm Oil Processing (Pvt) Ltd is as a joint venture"</t>
  </si>
  <si>
    <t>"AEN Palm Oil Processing (Pvt) Ltd - 33.33%"</t>
  </si>
  <si>
    <t>Annual Report 2021/22 pg. 65/126</t>
  </si>
  <si>
    <t>"Company’s combined income
exceeded Rs.3 billion as an
impressive achievement from Tea,
Rubber, Oil Palm, Coconut and
Cinnamon during the financial
year 2021/22 primarily as a result
of favourable market pricing and
weather conditions.
"Revenue 6 3,888,486"</t>
  </si>
  <si>
    <t>Annual Report 2021/22 pg. 10/14/72</t>
  </si>
  <si>
    <t>"Capital expenditure Rs’000 - 277,202"
"The company incurred a total capital expenditure of Rs. 277,202,171 in 2022 in strengthening the revenue bases of the company which marks a growth by 6% compared to the preceding year. Particularly, the capital expenditure for other crops increased by 137% and for rubber increased by 98% in 2022 compared to 2021."
"During the financial year 2021/22, company spent Rs.277.2 million on capital expenditure by balancing expenses for maintaining current operational levels as well as future expansion of the company."</t>
  </si>
  <si>
    <t>"Profit Before Taxation - 2,005,345"</t>
  </si>
  <si>
    <t>Annual Report 2021/22 pg. 126/150</t>
  </si>
  <si>
    <t>"Tax (Expense) / Reversal - (68,013)"
"Current year Income Tax (Expense)/ Reversal (25,328)"</t>
  </si>
  <si>
    <t>Annual Report 2021/22 pg. 85/86/90/91</t>
  </si>
  <si>
    <t xml:space="preserve">"We organize several awareness workshops followed by demonstrations to help them to get better understand on the fundamentals of financial literacy, health, and safety. We also collaborate closely with a variety of government and nongovernmental organizations (NGOs) to deliver high-quality training and awareness programs, as well as study tours. We also work closely with the village communities and have built a connection with them, so that they can raise issues to the estates directly through the Community Development Forum. Villagers also use the mechanism of complaining through the Grama Sevaka and Divisional Secretariat to convey their grievances. Many residents in the communities don’t have basic conveniences as they do not invest in the upkeep of their residences due to ownership issues. Thus, plantation companies work with the Plantation Human Development Trust to provide them with adequate housing and accommodation to ensure that an acceptable standard of living is maintained within the estates managed by us. The PHDT is an Organization consisting of the Government of Sri Lanka (GOSL), Regional Plantation Companies (RPCs) and Plantation Trade Unions (TU) formed by the GOSL to implement social development programs to enhance the quality of life of the one million Plantation Community in the Estates managed by the Regional Plantation Companies of which Namunukula Plantations is one. Namunukula Plantations has contributed LKR 5,251,355.85 to PHDT during the financial year."
"Eye Screening Programmes
Awareness Programme on Enhancement of Nutritional Status
Home gardening awareness programmes
House Hold Cash Management Programme
New Life Housing Programme"
</t>
  </si>
  <si>
    <t>Annual Report 2021/22 pg. .84</t>
  </si>
  <si>
    <t>"Creating a culture of zero tolerance for harassment and take complaints seriously."</t>
  </si>
  <si>
    <t>"We are an equal opportunity employer and do not discriminate based on gender, age or ethnic representation."</t>
  </si>
  <si>
    <t>NATIONAL DEVELOPMENT BANK PLC</t>
  </si>
  <si>
    <t>Annual Report 2021 pg. 116</t>
  </si>
  <si>
    <t>"It clearly articulates the Group’s zero tolerance for bribery and corruption and its firm commitment to act with integrity, professionalism, and fairness in all its business dealings and relationships."</t>
  </si>
  <si>
    <t>Annual Report 2021 pg. 148/308</t>
  </si>
  <si>
    <t>"We confirm to the best of our knowledge that The Bank and the Group have complied with all applicable laws, rules, regulations and guidelines;"
"Act in accordance with laws
There is significant emphasis across the Bank to ensure compliance with applicable laws and regulations."</t>
  </si>
  <si>
    <t>Annual Report 2021 pg. 108</t>
  </si>
  <si>
    <t>"The Bank has a zero tolerance policy for bribery and corruption and regular engagement sessions are held to ensure employees are aware of the importance of mitigating bribery and corruption related risks.</t>
  </si>
  <si>
    <t>"The Group Antibribery and Corruption Policy sets out the minimum standards expected by all Directors, employees and third-party service providers engaged by the NDB Group."</t>
  </si>
  <si>
    <t>Annual Report 2021 pg. 116/39/96</t>
  </si>
  <si>
    <t>"The Group Antibribery and Corruption Policy sets out the minimum standards expected by all Directors, employees and third-party service providers engaged by the NDB Group."
"Periodic supplier reviews and assessments"
"The Board-approved Procurement Policy ensures that we maintain a continuous
and open dialogue with all suppliers and business partners. We also propagate our sustainability practices to our suppliers through regular social and environmental screening."
"A Sustainable Procurement and Supplier Policy sets out the economic, social and environmental criteria to be considered when screening suppliers, thereby, enabling NDB to propagate its sustainability agenda across the supply chain."</t>
  </si>
  <si>
    <t>Annual Report 2021 pg. 116/292</t>
  </si>
  <si>
    <t>"A suite of internal standards and policies (set out below), coupled with ongoing efforts to create awareness, training on ethics and conduct and proactive measures to detect and resolve ethical violations underpin the Group’s ethical foundation."
"The Corporate values of the Bank are embedded in the Bank’s Compliance Policy and Code of Conduct which is communicated to all employees via the Bank’s intranet, through the induction programmes and refresher trainings."</t>
  </si>
  <si>
    <t>Although the Annual Report 2021 states that all employees receive refresher trainings on the Banks Code of Conduct, it does not mention if directors receive refresher trainings on the code of conduct.</t>
  </si>
  <si>
    <t>"The Gifts and Entertainment Policy which is part of the Compliance Policy and Code of Conduct clearly articulates the Bank’s stance on accepting and giving gifts. Further it provides a threshold for seasonal gifts and the disclosure requirements applicable."</t>
  </si>
  <si>
    <t>"This Policy also explicitly prohibits facilitation payments.'</t>
  </si>
  <si>
    <t>"The Whistleblowing Policy and the Ombudsperson Policy encourages employees to speak up and voice their concerns anonymously, thereby nurturing a culture of transparency. This is supported by an effective and secure process in place to facilitate communication between the Bank and the whistle-blower."</t>
  </si>
  <si>
    <t>Annual Report 2021/22 pg. 301</t>
  </si>
  <si>
    <t>"The Bank has in place a Board approved Whistle Blowing Policy to make it easier for members of staff to be able to report irregularities in good faith, without having to fear that their actions may have adverse consequences on themselves. This Policy is reviewed and approved by the BAC and the Board of Directors."</t>
  </si>
  <si>
    <t>"The policy also documents the ways in which the Bank assesses the bribery and corruption risks."
"These policies are reviewed regularly to ensure that they stay relevant with the regulatory changes and best practices."</t>
  </si>
  <si>
    <t>"It provides examples of relationships and events that could lead to a higher risk of Bribery and Corruption and covers prohibitions on political contributions."</t>
  </si>
  <si>
    <t>Annual Report 2021 pg. 167</t>
  </si>
  <si>
    <t>"The Bank does not have an identifiable parent company and is the ultimate parent of the NDB Group."</t>
  </si>
  <si>
    <t>Annual Report 2021 pg. 209/166</t>
  </si>
  <si>
    <t>"NDB Capital Holdings Limited
NDB Investment Bank Limited
NDB Wealth Management Limited
NDB Securities (Pvt) Limited
Development Holdings (Pvt) Limited
NDB Capital Limited
NDB Zephyr Partners Limited
NDB Zephyr Partners Lanka (Pvt) Limited"</t>
  </si>
  <si>
    <t>"NDB Capital Holdings Limited - 99.9 %
NDB Investment Bank Limited - 99.9 %
NDB Wealth Management Limited - 99.9 %
NDB Securities (Pvt) Limited- 99.9 %
Development Holdings (Pvt) Limited -  58.7 %
NDB Capital Limited - 41.8%
NDB Zephyr Partners Limited - 60.0 %
NDB Zephyr Partners Lanka (Pvt) Limited - 60.0 %"</t>
  </si>
  <si>
    <t>Annual Report 2021 pg. 166</t>
  </si>
  <si>
    <t>"NDB Capital Holdings Limited - Sri Lanka
NDB Investment Bank Limited - Sri Lanka
NDB Wealth Management Limited - Sri Lanka
NDB Securities (Pvt) Limited - Sri Lanka
Development Holdings (Pvt) Limited - Sri Lanka
NDB Capital Limited - Bangladesh 
NDB Zephyr Partners Limited - Mauritius
NDB Zephyr Partners Lanka (Pvt) Limited - Sri Lanka"</t>
  </si>
  <si>
    <t>"NDB Capital Holdings Limited - Level 1, 135, Bauddhaloka Mawatha, Colombo 04
NDB Investment Bank Limited - Level 1, 135, Bauddhaloka Mawatha, Colombo 04
NDB Wealth Management Limited - Level 1, 135, Bauddhaloka Mawatha, Colombo 04
NDB Securities (Pvt) Limited - Level 1, 135, Bauddhaloka Mawatha, Colombo 04
Development Holdings (Pvt) Limited - 
42, NDB EDB Tower (2nd Floor), Nawam Mawatha, Colombo 02
NDB Capital Limited - Bilquis Tower (5th Floor), Plot 6, Gulshan 2, Dhaka 1212, Bangladesh
NDB Zephyr Partners Limited - FS Court, Bank Street, Twenty- Einght Cybercity, Ebene 72201, Republic of Mauritius
NDB Zephyr Partners Lanka (Pvt) Limited - 48/5/1 (West Wing), Parkway Building, Park Street, Colombo 02"</t>
  </si>
  <si>
    <t>Annual Report 2021 pg. 211</t>
  </si>
  <si>
    <t>"The Bank’s investments in Associate companies represent Ayojana Fund (Pvt) Limited (a 50% share holding) at a cost of LKR 100,000 for which full impairment allowance has been made."</t>
  </si>
  <si>
    <t>https://www.ndbbank.com/ndb-group</t>
  </si>
  <si>
    <t>"Ayojana Fund (Pvt) Ltd
1st Floor,
Parkway Building
48 1/1, Park Street,
Colombo 2"</t>
  </si>
  <si>
    <t>Annual Report 2021 pg. 159</t>
  </si>
  <si>
    <t>"Gross income - 174 62,110,531 / 64,082,873"</t>
  </si>
  <si>
    <t>"LKR 1.1 Bn capital expenditure"</t>
  </si>
  <si>
    <t>"Profit before taxation 8,293,462 /9,214,007</t>
  </si>
  <si>
    <t>"Less: Income tax expenses -1,930,986 / 4 2,151,277"</t>
  </si>
  <si>
    <t>Annual Report 2021 pg. 11/96</t>
  </si>
  <si>
    <t>"CSR Investment LKR 16 Mn
No. of beneficiaries &gt;12,000"
"Donation of 35 adjustable Beds to COVID-19 high dependency units of hospitals, in partnership with World Vision Lanka
 Donation of an Optiflow Nasal Oxygen Delivering System to National Institute
of Infectious Diseases (IDH)  Donation of 30 Pulse Oximeters (Finger Type) to MOH
 Donation of Medicine &amp; Filing Cabinets and other miscellaneous items to Madurankuliya COVID-19 Intermediate Treatment Centre
 Donation of an intensive care unit (ICU) bed to National Hospital Kandy Donation of a washing machine to the COVID-19 Maternity Ward at the District General Hospital Nuwaraeliya
 Donation of 1,000 Dry Ration Packs to over 1,000 disadvantaged families in Kundasale who were affected by the COVID-19 pandemic"</t>
  </si>
  <si>
    <t>Annual Report 2021 pg. 210</t>
  </si>
  <si>
    <t>"Gross income - 29,295"</t>
  </si>
  <si>
    <t>"Cash flows from investing activities  -"</t>
  </si>
  <si>
    <t>"Profits/(losses)  - (38,849)"</t>
  </si>
  <si>
    <t>"Gross income - 63,021"</t>
  </si>
  <si>
    <t>"Profits/(losses)  - (5,945)"</t>
  </si>
  <si>
    <t>Annual Report 2021 pg. 87</t>
  </si>
  <si>
    <t>"Strict of framework covering all forms harassment at workplace</t>
  </si>
  <si>
    <t>"As an equal opportunity employer we do not discriminate based on ethnicity, gender, disability or other form of diversity"</t>
  </si>
  <si>
    <t>"As an equal opportunity employer, the Bank adopts a gender inclusive recruitment policy. We also do not engage in any form of gender based discrimination when determining reward structures, providing opportunities for training or offering promotions."</t>
  </si>
  <si>
    <t>NATIONS TRUST BANK PLC</t>
  </si>
  <si>
    <t>"Anti bribery and Corruption policy"</t>
  </si>
  <si>
    <t xml:space="preserve">Although the Annual Report 2021 mentions the existence of an anti bribery and corruption policy, there is no explicit publicly stated commitment to anti-corruption. </t>
  </si>
  <si>
    <t>Annual Report 2021 pg. 65/46</t>
  </si>
  <si>
    <t>"Ensure that there is no breach of relevant CBSL regulatory requirements and applicable laws including Exchange Control regulations, ICASL guidelines, Stock Exchange Requirements, CSE regulations, Company Law requirements etc." 
"The Group also ensures compliance to all relevant laws and regulations through regular monitoring and reporting to the Audit committee. During the year there were zero incidents of noncompliance with laws and regulations relating to the social and economic area."</t>
  </si>
  <si>
    <t>Annual Report 2021 pg. 53/57</t>
  </si>
  <si>
    <t>"Code of Ethics
 Code of Conduct"
"Anti bribery and Corruption policy"</t>
  </si>
  <si>
    <t>Although the Annual Report 2021 mentions the existence of a code of conduct, code of ethics and anti bribery and corruption policy, it does not explicitly state whether the code of conduct, code of ethics and anti bribery and corruption policies apply to all employees and directors</t>
  </si>
  <si>
    <t>Annual Report 2021 pg. 54</t>
  </si>
  <si>
    <t>"The following policies were revised during the year,
 Procurement policy: revised to strengthen the evaluation of suppliers"</t>
  </si>
  <si>
    <t xml:space="preserve">Although the Annual Report 2021 states that the procurement policy was  revised to strengthen the evaluation of suppliers, it does not mention if suppliers must abide by the anti-corruption policy or if the company carries out anti-corruption due diligence. </t>
  </si>
  <si>
    <t>Annual Report 2021 pg. 91/229</t>
  </si>
  <si>
    <t>"The Whistle Blowing Policy was reviewed by the BARC and was approved by the Board of Directors on 18th February 2021 with a view to further strengthen the process by which employees could raise their concerns in confidence on suspected fraud, possible inconsistencies/ shortcomings in financial reporting, internal controls or other matters. Concerns raised are investigated professionally and the identity of the person raising the concern is kept strictly confidential. A process has been established to track such whistle blowing incidents and take necessary action as required."
"The Whistle Blowing Policy provides for the confidentiality of potential whistle blowers."</t>
  </si>
  <si>
    <t xml:space="preserve">It has been stated in the Annual Report 2021 </t>
  </si>
  <si>
    <t>Annual Report 2021 pg. 103</t>
  </si>
  <si>
    <t>"Nations Trust Bank PLC does not have an identifiable parent of its own."</t>
  </si>
  <si>
    <t xml:space="preserve">Although the Annual Report 2021 states that the company does not have an identifiable parent, it does not mention the beneficial owner of the company </t>
  </si>
  <si>
    <t>Annual Report 2021 pg. 03/58/103</t>
  </si>
  <si>
    <t>"The Report covers the operations of Nations Trust and its subsidiaries, Waldock Mackenzie Limited, Allied Properties Limited and Nations Insurance Brokers Limited"</t>
  </si>
  <si>
    <t>Annual Report 2021 pg. 58/134</t>
  </si>
  <si>
    <t>"There are three fully owned subsidiaries of Nations Trust Bank PLC which together constitute the Group."</t>
  </si>
  <si>
    <t>"Waldock Mackenzie Limited - Sri Lanka 
Allied Properties Limited - Sri Lanka 
Nations Insurance Brokers Limited - Sri Lanka"</t>
  </si>
  <si>
    <t>Annual Report 2021 pg. 04/99</t>
  </si>
  <si>
    <t>"Revenue - LKR 23 Bn"
"Gross Income 38,141,860 / 38,378,461"</t>
  </si>
  <si>
    <t>"Capital Expenditures
Property, Plant and Equipment - 52,005
Intangible Assets - 160,331"</t>
  </si>
  <si>
    <t>Annual Report 2021 pg. 99</t>
  </si>
  <si>
    <t>"Profit before Income Tax 8,090,329 / 8,419,874"</t>
  </si>
  <si>
    <t>"Income Tax Expense - (1,683,846) / (1,726,345)"</t>
  </si>
  <si>
    <t>Annual Report 2021 pg. 48/47/19/21</t>
  </si>
  <si>
    <t>"Donation of medical equipment
Over 700 employees contributed half a day’s salary to donate essential medical equipment of Rs.1.6 million to the Bio Medical Engineering Unit at the Ministry of Health as part of the national COVID - 19 response. Meanwhile, the Bank also donated a portable ventilator worth Rs. 2.18 Mn to the Colombo South Teaching Hospital in Kalubowila and 4500 medical scrub suits to medical staff around the island.
Supporting local arts
Nations Trust Bank has been a long-standing supporter of local arts and culture, sponsoring various art intuitions and events such as the Annual Kala Pola. In 2021, the Bank supported the Saskia Fernando Gallery to host the online ‘Support Local Arts Talk Series’ which aims to strengthen engagement among Sri Lanka’s art community. Various panellists including prominent art patrons gather to discuss a range of topics including their unique experiences, expertise, concerns and formulate solutions needed to overcome challenges.
Environmental stewardship
Ongoing projects in raising awareness on biodiversity conservation, animal rescue and rehabilitation (refer to page 50 for further information)
Flood relief
The Bank partnered with the Keells Supermarket chain to distribute LKR 10,000/- worth of grocery items to 33 members of staff and their families that were impacted by the recent floods.
Supporting underprivileged schools
Conducted as an ongoing, strategic CSR initiative the Bank continued to uplift underprivileged schools by donating a full year’s worth of school supplies and essentials to over 570 students. Providing access to quality education and creating equal learning opportunities for students especially in under privileged schools in rural areas has been an integral focus in the Bank’s CSR initiatives. Over the years the Bank has also facilitated digital literacy of the future generations by providing schools with fully equipped IT and science laboratories."
"Through a Board Directive, 1% of Profit After Tax from the preceding year is allocated for CSR activities for the current year."
"Investment in CSR initiatives: Rs. 8.3 Mn"</t>
  </si>
  <si>
    <t>Annual Report 2021 pg. 43</t>
  </si>
  <si>
    <t>"Nations Trust Bank is an equal opportunity employer and the organizational culture harnessed by the Bank champions diversity. We employ, remunerate and evaluate employees based on their merit, irrespective of gender, age or ethnicity"
"We are committed to empowering women reach their full potential by eliminating bias, establishing mentoring programmes and providing guidance for professional development."</t>
  </si>
  <si>
    <t>"Nations Trust Bank is an equal opportunity employer and the organizational culture harnessed by the Bank champions diversity. We employ, remunerate and evaluate employees based on their merit, irrespective of gender, age or ethnicity."</t>
  </si>
  <si>
    <t>NAWALOKA HOSPITALS PLC</t>
  </si>
  <si>
    <t>https://www.nawaloka.com/</t>
  </si>
  <si>
    <t xml:space="preserve">It has not been stated on the company website </t>
  </si>
  <si>
    <t>It has not been stated on the company website whether the company has any fully-consolidated holdings.</t>
  </si>
  <si>
    <t>It has not been stated on the company website whether the company has any non-fully-consolidated holdings.</t>
  </si>
  <si>
    <t>It has not been mentioned on the company website whether the company has any government contracts/tenders</t>
  </si>
  <si>
    <t>NESTLE LANKA PLC</t>
  </si>
  <si>
    <t>Code of Business Conduct pg. 6</t>
  </si>
  <si>
    <t>"We condemn any form of bribery and corruption"</t>
  </si>
  <si>
    <t>It has been stated in the Code of Business Conduct.</t>
  </si>
  <si>
    <t>"Nestlé has always recognized its obligation towards the occupational health and safety of its employees, as well as of community members directly or indirectly involved in the Company’s operations. Equally important is the Company’s obligation to protect Shareholders’ interests, by managing risks to minimize potential financial losses. In order to manage  these risks, the Company has implemented the following procedures:
• Strict compliance with local laws."</t>
  </si>
  <si>
    <t>Code of Business Conduct pg. 1</t>
  </si>
  <si>
    <t>"For the purposes of this Code, references to “employees” include employees, associates, officers and directors of Nestlé S.A. and its subsidiaries."</t>
  </si>
  <si>
    <t>Corporate Business Principles pg. 6</t>
  </si>
  <si>
    <t>"Nestlé prohibits its employees, service providers and agents from engaging in bribery and corruption, along with conduct that could give rise to the appearance or suspicion of such illicit activities."</t>
  </si>
  <si>
    <t xml:space="preserve">It has been stated in the Corporate Business Principles. </t>
  </si>
  <si>
    <t xml:space="preserve">Nestle Responsible Sourcing Standard pg. 4/13 </t>
  </si>
  <si>
    <t>"The Standard sets forth requirements for upstream supply chain third parties, including Nestlé sourcing teams, through to first tier suppliers (and all affiliates), sub tier suppliers (intermediaries) and origin service providers, farms or sea based raw material production defined as origin. It is the responsibility of sub tier suppliers to disseminate, educate and exercise due diligence in implementing requirements equivalent or similar to the Standard."
"The requirements of the Standard are all classified as either Urgent or Important to give the reader a notion of time adherence versus the requirement.
• Requirements classified as Urgent must be implemented within 6 months after being found as non-fulfilled
• Requirements classified as Important must be implemented within 36 months after being found as non-fulfilled
In both cases the continuous improvement mindset will prevail and guide Nestlé in assisting suppliers to meet the Standard in full."
"Business shall be conducted without bribery, corruption, or any type of fraudulent behaviour. Exchange of gifts is forbidden; if it does take place, it shall be made known or duly recorded."</t>
  </si>
  <si>
    <t>It has been stated in the Nestle Responsible Sourcing Standard and Corporate Business Principles.</t>
  </si>
  <si>
    <t>Corporate Business Principles pg. 5</t>
  </si>
  <si>
    <t>"We expect all of our suppliers to comply with the Nestlé Responsible Sourcing Standard.
We verify supplier compliance with our requirements on a regular basis."</t>
  </si>
  <si>
    <t>Code of Business Conduct pg. 7</t>
  </si>
  <si>
    <t>"Employees shall not be influenced by receiving favours nor shall they try to improperly influence others by providing favours. Employees may only offer or accept reasonable meals and symbolic gifts which are appropriate under the circumstances, and they shall not accept or offer gifts, meals, or entertainment if such behaviour could create the impression of improperly influencing the respective business relationship."</t>
  </si>
  <si>
    <t xml:space="preserve">Although the Code of Business Conduct sets out a descriptive threshold for gifts, it does not mention procedures and reporting requirements. </t>
  </si>
  <si>
    <t>Code of Business Conduct pg. 9</t>
  </si>
  <si>
    <t>"Facilitation payments Nestlé employees must never pay or use third parties to pay an unofficial gratuity to government officials or employees in order to secure or expedite routine administrative actions, such as customs clearances, visas, permits or licenses."</t>
  </si>
  <si>
    <t>Code of Business Conduct pg. 8</t>
  </si>
  <si>
    <t>"Employees shall report any practices or actions believed to be inappropriate under this Code or even illegal to their Line Managers or the appropriate members of the HR or the Legal or Compliance function."
"Where appropriate, complaints may be made on a confidential basis or through employee Hotlines."</t>
  </si>
  <si>
    <t>"Nestlé prohibits retaliation against any employee for such reports made in good faith, while it also protects the rights of the incriminated person."</t>
  </si>
  <si>
    <t>https://www.nestle.lk/aboutus/report-your-concerns</t>
  </si>
  <si>
    <t>"'We encourage you to 'Speak Up' if you become aware of incidents of harassment or discrimination, abuse of power, mobbing/bullying, fraud, corruption, conflict of interest, or any other behaviours contrary to our Corporate Business Principles, Code of Business Conduct or our values rooted in respect. We will do what is necessary to ensure our Company is managed in line with our ethical commitments and you can help us achieve this goal.
Speak Up', our non-compliance reporting system, is available any time (24/7, 365 days a year).
1. You can choose to use a web form or call a toll-free phone number and leave a message. For both procedures visit this website
In order to facilitate an actionable and effective review of your non-compliance concern, please include a detailed description of your concern (who, what, when, how) and supporting evidence (e.g. copies of documents, screenshots or names of witnesses) that can corroborate your report. Please note that general assertions cannot be investigated.
2. In both cases, you will receive an individual case number. Please note the number down and keep it safe.
3. This case number is your personal key to the Speak Up System and to the report you have filed. It allows you to track the progress of your case and to provide additional information. You will be asked to enter this number each time you access the system.
4. We take all non-compliance concerns seriously and will take the appropriate action on each report. We will keep you informed on our progress whilst processing your concern."</t>
  </si>
  <si>
    <t>It has been stated on the company website.</t>
  </si>
  <si>
    <t>Corporate Business Principles pg. 8</t>
  </si>
  <si>
    <t>"Monitoring and Reporting
The Corporate Business Principles are associated with specific principles, policies and standards. Our CARE auditors and our internal auditors regularly audit our practices against these commitments."</t>
  </si>
  <si>
    <t>Code of Business Conduct pg. 6/10</t>
  </si>
  <si>
    <t>"Nestlé has adopted a policy not to make such contributions except for the parent company in its country of origin."
"Nestlé has adopted a general policy prohibiting Nestlé affiliates from making political contributions to political parties or candidates."</t>
  </si>
  <si>
    <t>Annual Report 2021 pg. 62</t>
  </si>
  <si>
    <t>"The parent and holding Company is Nestlé S.A."</t>
  </si>
  <si>
    <t>"Revenue - 45,420,119</t>
  </si>
  <si>
    <t>"Capital Expenditure 600"</t>
  </si>
  <si>
    <t>"Profit before Taxation -  6,146,647</t>
  </si>
  <si>
    <t>"Income Tax Expense - (817,497)"</t>
  </si>
  <si>
    <t>Annual Report 2021 pg. 41</t>
  </si>
  <si>
    <t>"The company continued to support the local community in 2021 by paying out Rs. 2.4 Bn to 13,000 local dairy farmers for fresh milk and Rs. 6 Bn to the local coconut industry for purchase of fresh coconuts. In addition, the Nestlé Coconut Plan families with 5,000 hybrid coconut plantlets, organic fertilizer, and technical assistance for coconut cultivation. Nestlé also continued to help young people learn the skills they need to be successful in the workplace through its Nestlé Needs YOUth programme, reaching over 26,000 young people during 2020-2021. Nestlé partnered Hatch and four local universities to conduct two innovation challenges which focused on harnessing innovative ideas in the areas of nutritious products which use local ingredients, and green initiatives which promote a sustainable Sri Lanka."</t>
  </si>
  <si>
    <t>"Nestlé respects the personal dignity, privacy and personal rights of every employee and is committed to maintaining a workplace free from discrimination and harassment. Therefore, employees must not discriminate on the basis of origin, nationality, religion, race, gender, age or sexual orientation, or engage in any kind of verbal or physical harassment based on any of the above or any other reason."</t>
  </si>
  <si>
    <t>It has been stated in the Code of Business Conduct and Corporate Business Principles.</t>
  </si>
  <si>
    <t>Corporate Business Principles pg. 4</t>
  </si>
  <si>
    <t>"We do not tolerate any discrimination due to origin, nationality, religion, race, gender, age, physical condition, sexual orientation, or engage in or permit any kind of harassment based on any of the above or for any other reason."</t>
  </si>
  <si>
    <t>OVERSEAS REALTY (CEYLON) PLC</t>
  </si>
  <si>
    <t>"COMPLIANCE WITH LAW AND ANTI-CORRUPTION
We maintain maximum adherence to all laws applicable within the jurisdiction of Sri Lanka. Our senior management along with the Human Resources Division and Legal  Department maintain strict vigilance in this regard."</t>
  </si>
  <si>
    <t>Annual Report 2021 pg. 44</t>
  </si>
  <si>
    <t>"Companies must adopt a Code of Business Conduct and Ethics for Directors and
Members of the Senior Management team and must promptly disclose any waivers of the code by Directors or others."</t>
  </si>
  <si>
    <t>"Sustainable supplier policy dictates that suppliers be evaluated and preference given based on their own commitments to sustainable practice."</t>
  </si>
  <si>
    <t>Although the Annual Report 2021 states that the company evaluates all suppliers, it does not mention if suppliers must abide by the company's anti-corruption programme or supplier code.</t>
  </si>
  <si>
    <t>"Anti-corruption training extended to all employees with honesty being a key corporate value."</t>
  </si>
  <si>
    <t xml:space="preserve">Although the Annual Report 2021 states that all employees receive anti-corruption training, it does not mention if directors receive anti-corruption training </t>
  </si>
  <si>
    <t>Annual Report 2021 pg. 69</t>
  </si>
  <si>
    <t>"In the opinion of the Directors, the Company’s parent entity is the Shing Kwan Group headquartered in Singapore and Mr. Shing Pee Tao is the ultimate controlling party."</t>
  </si>
  <si>
    <t>Annual Report 2021 pg. 70</t>
  </si>
  <si>
    <t>"» Mireka Capital Land (Private) Limited (Subsidiary)
» Mireka Homes (Private) Limited (Sub-subsidiary)
» Realty Management Services (Private) Limited (Subsidiary)
» Overseas Realty Investments (Private) Limited (Subsidiary)
» Overseas Realty Trading (Private) Limited (Subsidiary)
» Hospitality International (Private) Limited (Subsidiary)
» Property Mart (Private) Limited (Subsidiary)
» Havelock City (Private) Limited (Sub-Subsidiary)
» Mireka Residencies (Private) Limited (Sub-subsidiary)
» Mireka Property (Private) Limited (Sub-subsidiary)"</t>
  </si>
  <si>
    <t>Annual Report 2021 pg. 94</t>
  </si>
  <si>
    <t>"Mireka Capital Land (Pvt) Ltd. 100% 
Hospitality International (Pvt) Ltd. 100% 
Realty Management Services (Pvt) Ltd. 100% 
Overseas Realty Trading (Pvt) Ltd 100% 
Property Mart (Pvt) Ltd. 100% 
Overseas Realty Investments (Pvt) Ltd 100%"</t>
  </si>
  <si>
    <t>"All subsidiaries are incorporated in Sri Lanka"</t>
  </si>
  <si>
    <t>"Revenue - 7,708,131,002 / 1,998,759,199"</t>
  </si>
  <si>
    <t>"Capital expenditure during the year, on property plant &amp; equipment by the Group and by the Company incurred amounted to Rs. 5,530,660/- (2020 - Rs. 11,507,418/-) and Rs. 1,478,810/- (2020 - Rs. 208,700/-) respectively."</t>
  </si>
  <si>
    <t>"Profit Before Tax - 2,833,050,788 / 992,479,044"</t>
  </si>
  <si>
    <t>"Income Tax - (333,705,469) / (57,233,906)"</t>
  </si>
  <si>
    <t>"The company places high emphasis on contributing to the communities we operate. In order to fulfil this requirement, the company has undertaken a series of initiatives aimed at improving the living environment of the communities around its premises. The Group developed and donated the “Sama Vihara” Temple to the Buddhist devotees, which is located within the Havelock City. We annually conduct four evacuation and fire drills at the WTC building in order to safeguard the tenants, visitors, staff and the neighbouring buildings &amp; properties."</t>
  </si>
  <si>
    <t xml:space="preserve">Although the Annual Report 2021 states that nature of community contributions, it does not mention the amount spent. </t>
  </si>
  <si>
    <t>"We believe in the fair treatment of employees regardless of their age, race, gender, position or any other diversity factor. Accordingly, our management and employees are expected to adhere to a strict code of ethics in relation to favourism and all forms of discrimination."</t>
  </si>
  <si>
    <t>"We are an equal opportunity employer and do not discriminate on gender, age, ethnicity or sexual orientation."</t>
  </si>
  <si>
    <t>PEOPLE'S LEASING &amp; FINANCE PLC</t>
  </si>
  <si>
    <t>"We ensure strict compliance with all regulations and laws in the country. There were no instances of non-compliance with laws and regulations in the social and economic areas during the year under review. "</t>
  </si>
  <si>
    <t>Annual Report 2021/22 pg. 125/139</t>
  </si>
  <si>
    <t>"The Group’s Code of Business Conduct and Ethics binds all employees and Directors to high standards of ethical conduct."
"The Company is bound by the Code of Business Conduct and Ethics documented in the Corporate Governance Charter. It applies to all employees including KMP and Directors. "</t>
  </si>
  <si>
    <t>Annual Report 2021/22 pg. 105/112/29/102</t>
  </si>
  <si>
    <t>"Introduce a comprehensives Supplier Management Framework including a Supplier Code of Conduct to create a more sustainable supply chain"
"Establish a social and environmental code of conduct for suppliers"
"Specific Methods of Engagement
􀁹Direct dialogue
􀁹Supplier appraisals
􀁹Supplier registration
Regular engagement with suppliers to monitor performance
􀁹 Supplier screening to ensure responsible business practices
􀁹 Reviewed and updated credentials to select ethical suppliers"
"Environmental and social risks are taken into account in the supplier selection process. Suppliers are evaluated against an exclusion list at the time of registration. Suppliers are verified through desk reviews and on-the-ground visits. A supplier will be removed from the Company's supplier list if they fail to meet the appropriate requirements, which include environmental and social considerations. A total of 13,362 new suppliers screened using afore mentioned criteria. There were no identified negative social or environmental impacts in our supply chain during the year under review."</t>
  </si>
  <si>
    <t xml:space="preserve">Although the Annual Report 2021/22 states that the company evaluates and assess all suppliers, it also states that a supplier code of conduct is yet to be introduced.  </t>
  </si>
  <si>
    <t>Annual Report 2021/22 pg. 139</t>
  </si>
  <si>
    <t>"The code is available on the intranet for information of all employees and is reinforced at all levels through structured communication."</t>
  </si>
  <si>
    <t xml:space="preserve">Although the Annual Report 2021/22 states that the code of conduct is reinforced through structured communication for all employees, it does not mention if it is reinforced for directors. </t>
  </si>
  <si>
    <t>"Whistle Blowing Policy of the Company enables anonymous reporting of matters of concern regarding possible inappropriate financial reporting, internal controls or other issues that may require internal investigation."</t>
  </si>
  <si>
    <t>"The Whistle-blower Protection Policy enables the employees to, in confidence, report violations of laws, rules, regulations or unethical conduct to the Board Audit Committee. The confidentiality of those reporting violations is assured and they are not subjected to any discriminatory action. The policy has been published in the Company’s intranet for information of all employees."</t>
  </si>
  <si>
    <t>Annual Report 2021/22 pg. 159/91</t>
  </si>
  <si>
    <t>"The Chairman affirms that People’s Leasing &amp; Finance PLC has introduced a Code
of Business Conduct and Ethics where the Company-wide procedure is set for disseminating, monitoring and compliance with the Code of Business Conduct."
"During the year the Code of Conduct and Disciplinary Procedure was updated."</t>
  </si>
  <si>
    <t>Although the Annual Report 2021/22 states that the code of conduct was updated during the year, it does not mention the review its suitability, adequacy and effectiveness, and implement improvements as appropriate</t>
  </si>
  <si>
    <t xml:space="preserve">Yes </t>
  </si>
  <si>
    <t>Annual Report 2021/22 pg. 215</t>
  </si>
  <si>
    <t>"Parent Entity and Ultimate Parent Entity
The Company’s parent entity is People’s Bank which is a Government owned entity."</t>
  </si>
  <si>
    <t>"Leasing Fleet Management Limited
People’s Leasing Property Development Limited
People’s Insurance PLC
People's Leasing  Havelock Properties Limited
People's Microcommerce Ltd
Lankan Alliance Finance Limited"</t>
  </si>
  <si>
    <t>"Leasing Fleet Management Limited -  100%
People’s Leasing Property Development Limited - 100%
People’s Insurance PLC -  75%
People's Leasing Havelock Properties Limited -  100%
People's Microcommerce Ltd -  100%
Lankan Alliance Finance Limited - 51%"</t>
  </si>
  <si>
    <t>"Leasing Fleet Management Limited - Sri Lanka 
People’s Leasing Property Development Limited - Sri Lanka 
People’s Insurance PLC - Sri Lanka
People's Leasing Havelock Properties Limited - Sri Lanka 
People's Microcommerce Ltd - Sri Lanka 
Lankan Alliance Finance Limited - Bangladesh "</t>
  </si>
  <si>
    <t>"The Bangladesh based subsidiary Lankan Alliance Finance Ltd. (LAFL) is a strategic venture for People’s Leasing serving as a launch pad for our regional growth aspirations."</t>
  </si>
  <si>
    <t xml:space="preserve">Although the Annual Report 2021/22 states the country of operations for one fully consolidated holdings, it does not mention the country of operations for all fully consolidated holdings. </t>
  </si>
  <si>
    <t>Annual Report 2021/22 pg. 209</t>
  </si>
  <si>
    <t>"Gross income - 26,741,380 / 32,630,986"</t>
  </si>
  <si>
    <t>Annual Report 2021/22 pg. 157</t>
  </si>
  <si>
    <t>"The total capital expenditure incurred on property, plant and equipment (including capital work in progress) of the Company and the Group in the year ended 31 March 2022 amounted to Rs. 535.42 million and Rs. 457.16 million respectively (Rs. 104.69 million and Rs. 152.32 million in 2020/21)."</t>
  </si>
  <si>
    <t>"Profit before income tax expense 6,650,093 / 7,225,330"</t>
  </si>
  <si>
    <t>"Less : Income tax expense - 1,991,084 / 8.24 2,407,161"</t>
  </si>
  <si>
    <t>Annual Report 2021/22 pg. 159/102/103/104</t>
  </si>
  <si>
    <t>"During the financial year 2021/22, the Company made donations (including CSR) amounting to Rs. 29.40 million (Rs. 20.37 million in 2020/21)."
"Investment on Community Outreach CSR Initiatives in FY 2021/22 Rs. 27.53 million"
"Donation of Medical and Non-Medical Equipment to Strengthen
COVID-19 Treatment and Care
Rs. 25.93 million worth of medical and non-medical equipment was donated to Teaching Hospital - Peradeniya, Base Hospital - Tangalle, Divisional Hospital - Beliatta, District General Hospital - Kegalle, District General Hospital - Gampaha, District General Hospital - Trincomalee, Base Hospital -Dickoya, District Base Hospital - Theldeniya, Base Hospital - Medirigiriya, Base Hospital - Marawila, District General Hospital - Hambanthota and Three Intermediate Care Centers in District Base Hospital - Dickoya ,Kundasale- Korale and Mahamevnawa Monastery - Kandy during the year."
"Installation of Educational Awareness Boards Display Unit at Pinnawala Elephant Orphanage
Pinnawala Elephant Orphanage is renowned as a tourist destination in Sri Lanka, which has attracted a large number of foreigners and locals. Based on a pre identified need, People’s Leasing &amp; Finance PLC has provided financial support to establish an awareness board display unit on elephants in Pinnawala Elephant Orphanage. The unveiling of the installed educational awareness boards display unit coincided with the 47th anniversary of the Pinnawala Elephant Orphanage. The project serves to create awareness about elephants among tourists and locals who visits the elephant orphanage."
"Renovation of the Children’s Park – Mahiyanganaya
People’s Leasing &amp; Finance PLC renovated the Children’s Park in Mahiyanganaya in a child-friendly manner based on the request received from Mahiyanganaya Pradeshiya Sabha. Sign boards promoting good habits were also re-installed in the inside and outside of the park to promote individuals to gain positive attitudes. People’s Leasing has constructed this Children’s Park in Mahiyanganaya town in 2015. This was an ideal recreation centre for Children in Mahiyanganaya to spend their quality time.
Refurbishment of the Front area of the Base Hospital - Tangalle People’s Leasing has refurbished the front area of the Base Hospital - Tangalle and donated critically required wheelchairs to the Hospital."</t>
  </si>
  <si>
    <t>Annual Report 2021/22 pg. 272</t>
  </si>
  <si>
    <t>"Net operating income - 449,753"</t>
  </si>
  <si>
    <t>"Profit before income tax - (28,290)"</t>
  </si>
  <si>
    <t>"Less : Income tax expense 217,338 (7,556)"</t>
  </si>
  <si>
    <t>Does the Company disclose its community contribution (Corporate Social Responsibility programmes) in Bangladesh??</t>
  </si>
  <si>
    <t>"Policy against sexual harassment"</t>
  </si>
  <si>
    <t>Annual Report 2021/22 pg. 91/94</t>
  </si>
  <si>
    <t>"Our recruitment policies are aimed at attracting the right talent for the right job in a fair and transparent manner. Potential candidates go through a structured recruitment process to ensure that we recruit the talent that is a best-fit for the role and the Company. Meanwhile as an equal opportunity employer we ensure that no candidate is discriminated on gender, age, ethnicity or any other basis."
"We are committed to creating a diverse, inclusive workforce that accepts and celebrates diversity in all its forms. We adopt a zero-tolerance policy on any form of discrimination based on gender, ethnicity, religion or any other grounds and responsibly state that there were no reported incidents of discrimination during the year .</t>
  </si>
  <si>
    <t>"Our recruitment policies are aimed at attracting the right talent for the right job in a fair and transparent manner. Potential candidates go through a structured recruitment process to ensure that we recruit the talent that is a best-fit for the role and the Company. Meanwhile as an equal opportunity employer we ensure that no candidate is discriminated on gender, age, ethnicity or any other basis."</t>
  </si>
  <si>
    <t>Annual Report 2021/22 pg. 54/311</t>
  </si>
  <si>
    <t>"Public-Private Partnership Authority (PPP) to arrange private investors for priority projects identified by the Government"
"Became a participating financial organisation of Investment Promotion and Financing Facility II (IPFF II), IPFF II which is an initiative of the World Bank and the Ministry of Finance in Bangladesh."
"There were no individual significant transactions with the Government of Sri Lanka and Government related entities, other than on normal day to- day business operations.</t>
  </si>
  <si>
    <t>PGP GLASS CEYLON PLC</t>
  </si>
  <si>
    <t>"The Company’s parent undertaking is PGP Glass Private Limited (Formally known as “Pristine Glass Private Limited”) and the ultimate parent is Blackstone Inc. These two companies are Incorporated in India and United States of America respectively."</t>
  </si>
  <si>
    <t>"Revenue -1 10,229,011,494"</t>
  </si>
  <si>
    <t>"CAPITAL EXPENDITURE AND INVESTMENTS
During the year the Company’s cash out flow on Property, Plant and Equipment was to the aggregate value of Rs. 279,685,963/- (Year Ended 31 March 2021 Rs. 378,941,890/- )"</t>
  </si>
  <si>
    <t>"Profit before Tax - 2,335,950,538"</t>
  </si>
  <si>
    <t>"Income Tax Expense - (421,406,390)"</t>
  </si>
  <si>
    <t>PROPERTY DEVELOPMENT PLC</t>
  </si>
  <si>
    <t>"The Board of Property Development PLC is responsible for the overall management of the Company and for ensuring that proper standards of corporate governance are maintained. The Board is also responsible for maintaining the integrity of financial information and the effectiveness of the Company’s internal management and risk control. Therefore, the Board functions include compliance with applicable laws and regulations, review of the management and operational information, adoption of Annual and Quarterly Accounts prior to publishing, review of exposure to key business risks, strategic direction of operational and management units, approval of annual budget and monitoring progress towards achieving those budgets."</t>
  </si>
  <si>
    <t>"The Group’s parent undertaking is Bank of Ceylon. In the opinion of the Directors, the Group’s ultimate parent undertaking and controlling party is Bank of Ceylon, which is incorporated in Sri Lanka."</t>
  </si>
  <si>
    <t>"The Financial Statements of the Group for the year ended 31 December 2021 comprises of the Company and its wholly owned Subsidiary of Koladeniya Hydropower (Private) Limited. On 30 March 2021, the Group disposed of its fully owned subsidiary , Koladeniya Hydropower (Pvt) Ltd."</t>
  </si>
  <si>
    <t>Annual Report 2021 pg. 4</t>
  </si>
  <si>
    <t>"Koladeniya Hydropower (Pvt) Ltd Floor 19, Bank of Ceylon Headquarters Building BOC Square, No. 01, Bank of Ceylon Mawatha Colombo 01."</t>
  </si>
  <si>
    <t>"Revenue - 913,770,747 / 913,770,747"</t>
  </si>
  <si>
    <t>"Acquisition of property, plant and equipment - (601,167) / (601,167)"</t>
  </si>
  <si>
    <t>"Profit before Tax from continuing operations 781,492,005 / 781,492,005"</t>
  </si>
  <si>
    <t>"Income Tax Expenses - (137,700,564) / (137,700,564)"</t>
  </si>
  <si>
    <t>It has not been stated in the Annual Report 2021 if the company made any community contributions</t>
  </si>
  <si>
    <t>Annual Report 2021 pg. 05/63</t>
  </si>
  <si>
    <t xml:space="preserve">"In the late 1970’s as business opportunities for the Bank of Ceylon rapidly increased, the need for a centralized head-office was perceived. The Bank therefore, decided to construct a Headquarters Building, at a site at Echelon Square, offered on a 99-year lease by the Urban Development Authority. Property Development PLC (PDL) was incorporated for this purpose on 15 October 1980, with an objective “to execute or engage in any construction or property development projects which are deemed expedient and in the interests of the Company”."
"Koladeniya Hydropower (Pvt) Ltd which was a fully owned subsidiary of the company commenced its commercial operations on 25 April 2012 for generating hydro electricity and delivering to the Ceylon Electricity Board National Grid."
"The Standardized Power Purchase Agreement entered in to between Koladeniya Hydropower (Pvt) Ltd (i.e.subsidiary Company of PDL) and Ceylon Electricity Board contains a three tire tariff structure and accordingly from 9th year onwards (i.e. from 26.04.2020) tariff rate decreased by about 55%."
</t>
  </si>
  <si>
    <t>Annual Report 2021 pg. 83/74/76</t>
  </si>
  <si>
    <t>"Revenue
Revenue from Hire of Power Plant - Ceylon Electricity Board 4,996,547"
"Bank of Ceylon  Rent received/ receivable with taxes - 961,686,484"</t>
  </si>
  <si>
    <t>RICHARD PIERIS &amp; COMPANY PLC</t>
  </si>
  <si>
    <t>"The main functions of the Board are to:
»» Ensure compliance with laws and regulations."</t>
  </si>
  <si>
    <t>"The Company does not have an identifiable parent on its own. Richard Pieris &amp; Company PLC is the ultimate parent of the group."</t>
  </si>
  <si>
    <t xml:space="preserve">Although the Annual Report 2021/22 states the company is then ultimate parent of the group, it does not mention the beneficial owner of the company </t>
  </si>
  <si>
    <t>"Richard Pieris Exports PLC
Kegalle Plantations PLC 
Arpico Insurance PLC 
Richard Pieris Distributors Limited 
Arpidag International (Pvt) Limited 
Richard Pieris Tyre Company Limited 
Richard Pieris Rubber Products Limited 
Richard Pieris Rubber Compounds Limited
Arpico Furniture Limited 
Arpico Plastics Limited 
Arpico Industrial Development Company Limited
Plastishells Limited 
Richard Pieris Natural Foams Limited
Arpitalian Compact Soles (Pvt) Limited
RPC Management Services (Pvt) Limited
Richard Pieris Group Services (Pvt) Limited 
Arp-Eco (Pvt) Limited 
RPC Logistics (Pvt) Limited 
Richard Pieris Plantations (Pvt) Limited 
R P C Real Estate Development Company (Pvt) Limited 
Arpico Homes (Pvt) Limited 
Arpico Exotica Asiana (Pvt) Limited 
Arpico Hotel Services (Pvt) Limited 
RPC Construction (Pvt) Limited 
Arpitech (Pvt) Limited 
Arpimalls Development Company (Pvt) Limited 
Arpico Interiors (Pvt) Limited 
Richard Pieris Securities (Pvt) Limited 
Richard Pieris Financial Services (Pvt) Limited 
Arpico Ataraxia Asset Management (Pvt) Limited 
Richard Pieris Finance Limited 
Arpico Durables (Pvt) Limited 
Arpico Furniture Distributors (Pvt) Limited 
Arpico Developments (Pvt) Limited 
RPC Retails Developments Company (Pvt) Limited 
Arpico Pharmaceuticals (Pvt) Limited 
Richard Pieris Trading Company ( Pte ) Limited"</t>
  </si>
  <si>
    <t>"Richard Pieris Exports PLC -  84 
Kegalle Plantations PLC (Rs. 807 mn)  - 
Arpico Insurance PLC - 82 
Richard Pieris Distributors Limited - 100 
Arpidag International (Pvt) Limited - 51 
Richard Pieris Tyre Company Limited - 100 
Richard Pieris Rubber Products Limited - 100 
Richard Pieris Rubber Compounds Limited - 100 
Arpico Furniture Limited - 100 
Arpico Plastics Limited - 100 
Arpico Industrial Development Company Limited
Ordinary Shares - 100 
12% Redeemable Cumulative Preference Shares - - 
Plastishells Limited - 98 
Richard Pieris Natural Foams Limited - 86 
Arpitalian Compact Soles (Pvt) Limited
Ordinary Shares - 59 
10% Redeemable Cumulative Preference Shares - - 
RPC Management Services (Pvt) Limited - 100 
Richard Pieris Group Services (Pvt) Limited - 100 
Arp-Eco (Pvt) Limited - 100 
RPC Logistics (Pvt) Limited - 100
Richard Pieris Plantations (Pvt) Limited - 100 
R P C Real Estate Development Company (Pvt) Limited - 100 
Arpico Homes (Pvt) Limited - 100 
Arpico Exotica Asiana (Pvt) Limited - 100 
Arpico Hotel Services (Pvt) Limited - 100 
RPC Construction (Pvt) Limited - 100 
Arpitech (Pvt) Limited - 100 
Arpimalls Development Company (Pvt) Limited - 100 
Arpico Interiors (Pvt) Limited - 100 
Richard Pieris Securities (Pvt) Limited - 100 
Richard Pieris Financial Services (Pvt) Limited - 100 
Arpico Ataraxia Asset Management (Pvt) Limited - 51 
Richard Pieris Finance Limited - 98 
Arpico Durables (Pvt) Limited - 100 
Arpico Furniture Distributors (Pvt) Limited - 100 
Arpico Developments (Pvt) Limited - 100 
RPC Retails Developments Company (Pvt) Limited - 100 
Arpico Pharmaceuticals (Pvt) Limited - 100
Richard Pieris Trading Company ( Pte ) Limited - 100"</t>
  </si>
  <si>
    <t>Annual Report 2021/22 pg. 50-57</t>
  </si>
  <si>
    <t>"RICHARD PIERIS EXPORTS PLC - Location 310, High Level Road, Nawinna, Maharagama.
ARPITALIAN COMPACT SOLES (PRIVATE) LIMITED - Location 310, High Level Road, Nawinna, Maharagama.
RICHARD PIERIS NATURAL FOAMS LIMITED - Location 310, High Level Road, Nawinna, Maharagama.
ARPICO NATURAL LATEXFOAMS (PRIVATE) LIMITED - Location 310, High Level Road, Nawinna, Maharagama.
MICRO MINERALS (PRIVATE) LIMITED - Location 310, High Level Road, Nawinna,Maharagama.
RICHARD PIERIS TYRE COMPANY LIMITED - Location 310, High Level Road, Nawinna,Maharagama.
ARPIDAG INTERNATIONAL (PRIVATE) LIMITED - Location 310, High Level Road, Nawinna,Maharagama.
RICHARD PIERIS RUBBER COMPOUNDS LIMITED - Location 310, High Level Road, Nawinna,Maharagama.
BGN INDUSTRIAL TYRE (PRIVATE) LIMITED - Location 95/1, Industrial Zone,
Kindelpitiya, Millawa, Horana.
PLASTISHELLS LIMITED - Location 310, High Level Road, Nawinna,Maharagama.
ARPICO PLASTICS LIMITED - Location 310, High Level Road, Nawinna, Maharagama.
ARPITECH (PRIVATE) LIMITED - Location 310, High Level Road, Nawinna,Maharagama.
R P C POLYMERS (PRIVATE) LIMITED - Location 310, High Level Road, Nawinna,
Maharagama.
RICHARD PIERIS RUBBER PRODUCTS LIMITED - Location 310, High Level Road, Nawinna,M aharagama.
ARPICO FURNITURE DISTRIBUTORS (PRIVATE) LIMITED - Location 310, High Level Road, Nawinna,Maharagama.
ARPICO DURABLES (PRIVATE) LIMITED - Location 310, High Level Road, Nawinna,Maharagama.
RICHARD PIERIS DISTRIBUTORS LIMITED - Location 310, High Level Road, Nawinna,Maharagama.
ARPICO INTERIORS (PRIVATE) LIMITED - Location 310, High Level Road, Nawinna,Maharagama.
ARPICO FURNITURE LIMITED (Discontinued Business) - Location 310, High Level Road, Nawinna,Maharagama.
ARPIMALLS DEVELOPMENT COMPANY (PRIVATE) LIMITED - Location 310, High Level Road, Nawinna,Maharagama.
RPC REAL ESTATE DEVELOPMENT COMPANY (PRIVATE)L IMITED  - Location 310, High Level Road, Nawinna,Maharagama.
RPC RETAIL DEVELOPMENTS COMPANY (PRIVATE) LIMITED - Location 310, High Level Road, Nawinna,Maharagama.
RPC PROPERTIES (PRIVATE) LIMITED - Location 310, High Level Road, Nawinna,Maharagama.
RICHARD PIERIS PLANTATIONS (PRIVATE) LIMITED - Location 310, High Level Road, Nawinna,Maharagama.
RPC MANAGEMENT SERVICES (PRIVATE) LIMITED - Location 310, High Level Road, Nawinna,Maharagama.
MASKELIYA PLANTATIONS PLC - Location 310, High Level Road, Nawinna,Maharagama.
KEGALLE PLANTATIONS PLC  - Location 310, High Level Road, Nawinna,Maharagama.
EXOTIC HORTICULTURE (PRIVATE) LIMITED - Location 310, High Level Road, Nawinna,Maharagama.
HAMEFA KEGALLE (PRIVATE) LIMITED (Discontinued Business) - Location 310, High Level Road, Nawinna,Maharagama.
NAMUNUKULA PLANTATIONS PLC - Location 310, High Level Road, Nawinna,Maharagama.
RPC PLANTATION MANAGEMENT SERVICES (PRIVATE) LIMITED - Location 310, High Level Road, Nawinna,Maharagama.
MASKELIYA TEA GARDENS (CEYLON) LIMITED - Location 310, High Level Road, Nawinna,Maharagama.
RICHARD PIERIS GROUP SERVICES (PRIVATE) LIMITED - Location 310, High Level Road, Nawinna,Maharagama.
ARPICO INDUSTRIAL DEVELOPMENT COMPANY (PRIVATE) LIMITED - Location 310, High Level Road, Nawinna,Maharagama.
RPC LOGISTICS LIMITED - Location 310, High Level Road, Nawinna,Maharagama.
ARPICO EXOTICA ASIANA (PRIVATE) LIMITED - Location 310, High Level Road, Nawinna,Maharagama.
ARPICO CONSTRUCTION (PRIVATE) LIMITED - Location 310, High Level Road, Nawinna,Maharagama.
ARPICO HOMES LIMITED (Discontinued Business) - Location 310, High Level Road, Nawinna,Maharagama.
ARPICO HOTEL SERVICES (PRIVATE) LIMITED - Location 310, High Level Road, Nawinna,Maharagama.
MARKRAY SYSTEMS (PRIVATE) LIMITED - Location 310, High Level Road, Nawinna,Maharagama.
RICHARD PIERIS SECURITIES (PRIVATE) LIMITED - Location 310, High Level Road, Nawinna,Maharagama.
RPC MARGIN SERVICES (PRIVATE) LIMITED formerly RICHARD PIERIS FINANCIAL SERVICES (PRIVATE) LIMITED - Location 310, High Level Road, Nawinna, Maharagama.
ARPICO HOSPITAL (PRIVATE) LIMITED - Location 310, High Level Road, Nawinna,
Maharagama.
ARPICO INSURANCE PLC - Location 310, High Level Road, Nawinna, Maharagama.
ARPICO ATARAXIA ASSET MANAGEMENT (PRIVATE) LIMITED - Location 310, High Level Road, Nawinna, Maharagama.
RICHARD PIERIS FINANCE LIMITED - Location 310, High Level Road, Nawinna, Maharagama.
ARPICO INFOSYS (PRIVATE) LIMITED - Location 310, High Level Road, Nawinna,
Maharagama.
ARPICO PHARMACEUTICALS (PRIVATE) LIMITED - Location 310, High Level Road, Nawinna, Maharagama.
ARPICO DEVELOPMENTS (PRIVATE) LIMITED - Location 310, High Level Road, Nawinna, Maharagama.
ARPICO PLANTATIONS INTERNATIONAL (PRIVATE) LIMITED - Location 310, High Level Road, Nawinna, Maharagama.
ARPICO HYDEPARK TOWERS (PRIVATE) LIMITED - Location 310, High Level Road, Nawinna, Maharagama.
RICHARD PIERIS TRADING CO. PTE LIMITED - Location 19, Keppel Road, #03-03/04 Jit Poh Building, Singapore.
ARPICO DAILY RETAIL MANAGEMENT (PRIVATE) LIMITED - Location 310, High Level Road, Nawinna, Maharagama.
KADOLANA BEACH RESORTS (PRIVATE) LIMITED - Location 310, High Level Road, Nawinna, Maharagama"</t>
  </si>
  <si>
    <t>"AEN Palm Oil Processing (Pvt) Limited"</t>
  </si>
  <si>
    <t>"AEN Palm Oil Processing (Pvt) Limited - 33"</t>
  </si>
  <si>
    <t>"Total Revenue 67,668,113 /3,491,206"</t>
  </si>
  <si>
    <t>Annual Report 2021/22 pg. 60</t>
  </si>
  <si>
    <t>"Capital expenditure on property, plant, equipment and work-in-progress incurred during the year under review amounted to Rs. 4.7 bn."</t>
  </si>
  <si>
    <t>"Profit before tax from continuing operations 10,036,025 / 2,784,345</t>
  </si>
  <si>
    <t>"Income tax paid (1,543,021) / (77,002)"</t>
  </si>
  <si>
    <t>Annual Report 2021/22 pg. 39-41</t>
  </si>
  <si>
    <t>"Rehabilitation of internal estate roads and bridge with support of the community Road rehabilitation work was undertaken on Shramadana in Annandale division, making easy access to the community living in the division. With the assistance of the Ministry, a new bridge has been constructed at Gouravilla Estate leading to Stockholm and Strathspey Estates with the intention of making travel convenient for the population of these two estates as the existing iron bridge is in a dilapidated condition. 
Strathspey Estate distribution of water filters to pregnant mothers. Newly constructed water project was opened at Ladbtroke Division Funds and donations provided by ADRA, an INGO providing the mothers with purified drinking water facility and the European Union.
Home gardening orientation sessions of parents and preschool children An ongoing programme was launched with the parents' committees for the children at the Child Development Centres under Maskeliya Plantations PLC on home gardening activities for them to get to know the importance of a cleaner working environment.
Establishing an economic centre for the youth An Economic Guidance Centre is under construction at Strathspey Estate MPPLC with the financial assistance of Chrysalis International to facilitate the young boys and girls to provide guidance and opportunities to find ways of developing self-employment.
Enrichment of a model watershed established
A watershed area located in Strathspey Estate, Maskeliya Plantations PLC, feeding the Kelani River is being protected and enriched by planting tree species native to the central highlands of Sri Lanka. This hydro-catchment conservation model was established under the financial assistance of Kirin Beverage Company, Japan, who buys Rainforest Alliance certified tea from Maskeliya Plantations estates. The project is coordinated by the Association for Sustainable Land Management (ASLM) Sri Lanka."</t>
  </si>
  <si>
    <t>"Group employment policies are based on recruiting the best people, providing them training to enhance their skills, recognition of innate skills and competencies of each
individual while offering equal career opportunities regardless of gender, race or religion and to retain them with the Group as long as possible."</t>
  </si>
  <si>
    <t>RICHARD PIERIS EXPORTS PLC</t>
  </si>
  <si>
    <t>"The main functions of the Board are to:
 Ensure compliance with laws and regulations."</t>
  </si>
  <si>
    <t>"The Company’s parent undertaking and ultimate parent enterprise is Richard Pieris &amp; Company PLC, a quoted Company incorporated in Sri Lanka. The holding of Richard Pieris &amp; Co. PLC in Richard Pieris Exports PLC as at 31.3.2022 is 83.90% (31.3.2021 - 83.90%)"</t>
  </si>
  <si>
    <t>Annual Report 2021/22 pg. 101/25</t>
  </si>
  <si>
    <t>"RICHARD PIERIS NATURAL FOAMS LIMITED
MICRO MINERALS (PVT) LIMITED
ARPICO NATURAL LATEXFOAMS (PVT) LIMITED"
"RPE also has two subsidiaries: Richard Pieris Natural Foams Ltd and Micro Minerals (Pvt) Ltd. and one Associate Company - Arpitalian Compact Soles (Pvt) Ltd."</t>
  </si>
  <si>
    <t>Annual Report 2021/22 pg. 101</t>
  </si>
  <si>
    <t>"RICHARD PIERIS NATURAL FOAMS LIMITED - 43%
MICRO MINERALS (PVT) LIMITED - 68.75%
ARPICO NATURAL LATEXFOAMS (PVT) LIMITED - 68%"</t>
  </si>
  <si>
    <t>"Principal Place of Business - Sri Lanka"</t>
  </si>
  <si>
    <t>"ARPITALIAN COMPACT SOLES (PVT) LIMITED"
"RPE also has two subsidiaries: Richard Pieris Natural Foams Ltd and Micro Minerals (Pvt) Ltd. And one Associate Company - Arpitalian Compact Soles (Pvt) Ltd."</t>
  </si>
  <si>
    <t>"ARPITALIAN COMPACT SOLES (PVT) LIMITED - 48.93%"</t>
  </si>
  <si>
    <t>"Revenue from Contracts with Customers - 6,536,932 / 2,387,002"</t>
  </si>
  <si>
    <t>"Capital expenditure on property, plant , equipment incurred year under review is Rs. 793 Mn (Rs. 320 Mn in 2020/2021)"</t>
  </si>
  <si>
    <t>"Profit before Tax 1,895,470 / 1,163,085"</t>
  </si>
  <si>
    <t>Annual Report 2021/22 pg. 86/37</t>
  </si>
  <si>
    <t>"INCOME TAX PAYABLE
Payments made during the year (222,538) / (103,705)"
"Rs. 238 Mn (Group) - Income Tax"
"Income tax on current year profits - 214,696/ 135,489"</t>
  </si>
  <si>
    <t>Annual Report 2021/22 pg. 46/35</t>
  </si>
  <si>
    <t>"There were no donations made to charitable organizations during the year. (2020/ 2021- Nil)."
"Donate Rubber Mats for School Classes in Ambagahawella Maha Vidyalaya
Date : 05.04.2021
Venue: Ambagahawella Maha Vidyalaya, Ampara
Participant/Users : Teachers &amp; students
Objective : CSR Project"</t>
  </si>
  <si>
    <t>"The Group celebrates the diversity of its human capital and strives to create a workplace free from discrimination and harassment as an equal opportunity employer, ensuring no discrimination on gender, race, colour or ethnicity is practiced in any form."</t>
  </si>
  <si>
    <t>https://www.arpicorubber.com/sustainability.php</t>
  </si>
  <si>
    <t>"RPE is an equal opportunity employer fully committed to achieving diverse workforce and complies with all laws and regulations regarding non-discrimination."</t>
  </si>
  <si>
    <t>ROYAL CERAMICS LANKA PLC</t>
  </si>
  <si>
    <t>"All new recruits undergo a comprehensive orientation programme which includes a factory visit and they are briefed on the company code of conduct and health and safety procedures. Our Employee Code of Conduct reflects our culture and values, setting out the professional and ethical conduct expected from our employees."</t>
  </si>
  <si>
    <t xml:space="preserve">Although the Annual Report 2021/22 states that the code of conduct reflects the ethical conduct expected of employees, it does not mention if it applies to all directors. </t>
  </si>
  <si>
    <t>"Shortlist potential suppliers complying with all regulatory and sustainability requirements"</t>
  </si>
  <si>
    <t>Although the Annual Report 2021/22 states that the company shortlists suppliers complying with sustainability requirements, it does not mention if suppliers must abide by the company's anti-corruption programme or supplier code or if the company carries out anti-corruption due diligence.</t>
  </si>
  <si>
    <r>
      <t xml:space="preserve">Although the Annual Report 2021/22 states that all new recruits undergo a briefing on the code of conduct, it does not mention if </t>
    </r>
    <r>
      <rPr>
        <i/>
        <sz val="11"/>
        <color theme="1"/>
        <rFont val="Calibri"/>
        <family val="2"/>
        <scheme val="minor"/>
      </rPr>
      <t xml:space="preserve">all  </t>
    </r>
    <r>
      <rPr>
        <sz val="11"/>
        <color theme="1"/>
        <rFont val="Calibri"/>
        <family val="2"/>
        <scheme val="minor"/>
      </rPr>
      <t xml:space="preserve"> employees and directors undergo such training</t>
    </r>
  </si>
  <si>
    <t>Annual Report 2021/22 pg. 71</t>
  </si>
  <si>
    <t>"Whistleblowing Policy"</t>
  </si>
  <si>
    <t>"The Company’s ultimate parent undertaking is Vallibel One PLC. The Group’s ultimate controlling party is Mr. K.D D. Perera."</t>
  </si>
  <si>
    <t>Annual Report 2021/22 pg. 181/236</t>
  </si>
  <si>
    <t>"Royal Ceramics Distributors (Private) Limited,
Rocell Bathware Limited
Ever Paint and Chemical Industries (Private) Limited
Biscuits and Chocolate Company Limited (previously known as Rocell Ceramics limited)
Rocell Pty Ltd
Nilano Garments (Private) Limited
CP Holding (Private) Limited
Group of Lanka Ceramic PLC 
Group of Lanka Walltiles PLC"</t>
  </si>
  <si>
    <t>"Royal Ceramics Distributors (Private) Limited - 100% 
Rocell Bathware Limited - 100% 
Ever Paint and Chemical Industries (Private) Limited S- 100%
Biscuits and Chocolate Company Limited (Previously known as Rocell Ceramics Limited)
- 100%
Nilano Garments (Private) Limited - 100%
Rocell Properties Limited S- 100%
Rocell Pty Limited A-100%
Lanka Ceramic PLC -73.56%
Lanka Walltile PLC S- 54.55%
Lanka Tiles PLC - 2.61%*
Vallibel Plantation Management Limited - 54.55%
Swisstek (Ceylon) PLC - 6.88%*
Swisstek Aluminium Limited - 7.60%*
CP Holding (Private) Limited - 33.31%"</t>
  </si>
  <si>
    <t>Annual Report 2021/22 pg. 144/181</t>
  </si>
  <si>
    <t>"Royal Ceramics Distributors (Private) Limited - Sri Lanka 
Rocell Bathware Limited - Sri Lanka 
Ever Paint and Chemical Industries (Private) Limited - Sri Lanka 
Biscuits and Chocolate Company Limited (Previously known as Rocell Ceramics Limited)
- Sri Lanka 
Nilano Garments (Private) Limited - Sri Lanka 
Rocell Properties Limited - Sri Lanka 
Rocell Pty Limited - Australia 
Lanka Ceramic PLC - Sri Lanka 
Lanka Walltile PLC - Sri Lanka 
Lanka Tiles PLC - Sri Lanka 
Vallibel Plantation Management Limited - Sri Lanka 
Swisstek (Ceylon) PLC - Sri Lanka 
Swisstek Aluminium Limited - Sri Lanka 
CP Holding (Private) Limited - Sri Lanka"</t>
  </si>
  <si>
    <t>"Lanka Ceramic PLC Sri Lanka 
Lanka Walltiles PLC Sri Lanka 
Lanka Tiles PLC Sri Lanka 
Vallibel Plantation Management Limited Sri Lanka 
Swisstek (Ceylon) PLC Sri Lanka 
Swisstek Aluminium Limited Sri Lanka
Horana Plantation PLC Sri Lanka 
Unidil Packaging Limited Sri Lanka 
Unidil Packaging Solutions Limited Sri Lanka
LWL Development (Private) Limited Sri Lanka 
Beyond Paradise Collection Limited Sri Lanka
Lankatiles (Pvt) Ltd India 
Swisstek Development Limited Sri Lanka 
LW Plantation Investments Limited Sri Lanka 
LTL Development Ltd Sri Lanka 
LC Plantation Project Ltd Sri Lanka 
CP Holding (Pvt) Limited Sri Lanka"</t>
  </si>
  <si>
    <t>"L. B. Finance PLC 
Delmege Limited "</t>
  </si>
  <si>
    <t>"L. B. Finance PLC 26.08% 
Delmege Limited 21.00%"</t>
  </si>
  <si>
    <t>"Revenue from Contract with Customers - 14,374,445,951/ 57,544,516,101"</t>
  </si>
  <si>
    <t>"Capital expenditure Rs.Mn. 3,416"</t>
  </si>
  <si>
    <t>"Profit Before Tax from Continuing Operations 25 7,464,888,653 / 16,775,542,910"</t>
  </si>
  <si>
    <t>Annual Report 2021/22 pg. 136/252</t>
  </si>
  <si>
    <t>"Tax Expense - (1,077,339,373) / (3,101,607,478)"
"Income Tax 3,947,883"</t>
  </si>
  <si>
    <t>Annual Report 2021/22 pg. 11/91</t>
  </si>
  <si>
    <t>"CSR Expenditure Rs. 39 Mn (2020/21 - Rs 20.6 Mn)"
"We strive to fulfil our social responsibility by contributing to the development of the community we operate in the Group undertook several projects during the year to proactively support the community. These initiatives include the following;
Provision of school stationary for neighboring village children
Donation of dry rations to selected needy families
Tile donations for hospitals, temples and schools
Road development in Domple village
Maintenance of Child development centre by Horana Plantation
Donation for staff workers family funerals
Provision of free feeding for children in estates
Donation of coffins to Gampaha hospital to support cremation of COID19 deaths
Donation of ventilator system to the Gampaha General Hospital"</t>
  </si>
  <si>
    <t>Annual Report 2021/22 pg. 79/120</t>
  </si>
  <si>
    <t>"As a responsible employer, we have taken measures to create a conducive work environment free from discrimination for all our employees. Our human resource policies and procedures ensure equal opportunity regardless of age, gender, race or religion."
"The Company’s employment policy is totally non-discriminatory which respects individuals and provides career opportunities irrespective of the gender, race or religion."</t>
  </si>
  <si>
    <t>SAMPATH BANK PLC</t>
  </si>
  <si>
    <t>Annual Report 2021 pg. 142</t>
  </si>
  <si>
    <t>"In addition, Policy on Anti Bribery Corruption and Policy on Accepting and Presenting of Gifts and Favours are in place to ensure the Bank's commitment towards anti-corruption practices."</t>
  </si>
  <si>
    <t>Annual Report 2021 pg. 193</t>
  </si>
  <si>
    <t>"We confirm that to the best of our knowledge:
 The Group has complied with all applicable laws, regulations and prudential requirements;"</t>
  </si>
  <si>
    <t>Annual Report 2021 pg. 23/116</t>
  </si>
  <si>
    <t>"Implemented the Anti-Bribery and Corruption and Gift Policies applicable to all employees and the Directors."
"leading example to promulgate the culture of ethics and integrity at all levels across the Bank, the Board has established several mechanisms, including the Code of Conduct which applies to the Board of Directors, Corporate Management and to all employees."</t>
  </si>
  <si>
    <t>Stakeholder Report 2021 pg. 25</t>
  </si>
  <si>
    <t>"Given that it is part of the Code of Conduct, both the ABC and Gift Policies apply to all Bank employees without exception. In addition, it also applies to non-controlled persons or entities who provide goods or services under contracts such as suppliers, contractors and service providers etc."
"Engaging in fair and equitable procurement
 Supplier risk assessment mechanism
 Contractual agreements to promote sustainable procurement
Interactions through the purchasing policy - Regularly
Feedback evaluations As and when required Meetings -  As and when required
Visits to supplier workshops/offices - Periodically
Written communications (letters and e-mails) - Regularly
Reviews and assessments - Periodically"</t>
  </si>
  <si>
    <t>It has been stated in the Stakeholder Report 2021</t>
  </si>
  <si>
    <t>Annual Report 2021 pg. 363</t>
  </si>
  <si>
    <t>"57% of employees and 59% of Senior Management have received training on anticorruption."</t>
  </si>
  <si>
    <t>It has been stated in the Annual Report 2021 and the Stakeholder Report 2021</t>
  </si>
  <si>
    <t>"Raising awareness is a key part of enforcing Bank-wide adherence to these policies and procedures. In particular, we have undertaken special measures to educate our employees including all Directors regarding money laundering, terrorist financing, which we feel are some of the areas that have the potential to give rise to bribery and corruption in the banking and financial services industry"</t>
  </si>
  <si>
    <t>Stakeholder Report 2021 pg. 25/54</t>
  </si>
  <si>
    <t>"The Code of Conduct makes special mention of our Anti-bribery and Corruption (ABC) and Gift Policies that prohibit any Bank employees from paying or accepting bribes/gifts to obtain any improper business or other advantage"
"To further support the enforcement of the Gift Policy, an online gift registry was introduced to record all gifts received by various branches/departments/managers etc. Each of these changes were accompanied by online awareness sessions to educate employees regarding any updates and their applicability. "</t>
  </si>
  <si>
    <t>Annual Report 2021 pg. 155</t>
  </si>
  <si>
    <t>"The Bank has a Board-approved Whistle Blowing Policy where a whistle-blower may, in confidence, raise concerns about possible improprieties in financial reporting, internal control or other matters. The Company Secretary and the Group Chief Internal Auditor takes appropriate actions for all communications received in his/her office in this regard, including anonymous communications, to the Chairman of the Board Audit Committee who addresses the issue in an appropriate manner. The Policy creates an environment of utmost confidentiality, trust and protection to all stakeholders who report irregularities in good faith and ensure that they will not be penalised or suffer any adverse treatment for doing so."</t>
  </si>
  <si>
    <t>"In addition, the Bank’s Whistle Blowing Policy allows employees to report potential irregularities, financial misappropriations and alleged incidents of bribery or corruption in confidence and without the risk of reprisal.. "</t>
  </si>
  <si>
    <t>"In addition, the Bank’s Whistle Blowing Policy allows employees to report potential irregularities, financial misappropriations and alleged incidents of bribery or corruption in confidence and without the risk of reprisal. As per the Whistle Blowing Policy, when a whistle-blower makes an allegation, an immediate investigation is launched into the alleged incident and the whistle-blower is kept apprised of the progress at every stage of the investigation. "</t>
  </si>
  <si>
    <t>"Evaluating the Effectiveness of Our Approach
The planned schedule of Bank-wide compliance audits and the routine internal audit procedures help to determine if code and policies are being enforced in practice. Meanwhile, the Bank’s Whistle Blowing Policy, also serves as an important mechanism to determine any loopholes that exist in our overall policy framework and in monitoring."</t>
  </si>
  <si>
    <t>"Out of the aforementioned sum, the donations made by the Bank to the Government amounted to Rs nil (2020: Rs 9,402,000/-). The Bank does not make donations for political purposes."</t>
  </si>
  <si>
    <t>Annual Report 2021 pg. 209</t>
  </si>
  <si>
    <t>"Sampath Bank PLC is the ultimate parent of the Group."</t>
  </si>
  <si>
    <t>Annual Report 2021 pg. 259</t>
  </si>
  <si>
    <t>"Siyapatha Finance PLC
Sampath Centre Limited 
SC Securities (Private) Limited 
Sampath Information Technology Solutions Limited"</t>
  </si>
  <si>
    <t>"Siyapatha Finance PLC - 100%
Sampath Centre Limited - 100%
SC Securities (Private) Limited - 100%
Sampath Information Technology Solutions Limited - 100%"</t>
  </si>
  <si>
    <t>Annual Report 2021 pg. 258</t>
  </si>
  <si>
    <t>"All subsidiaries of the Bank have been incorporated in Sri Lanka."</t>
  </si>
  <si>
    <t>Annual Report 2021 pg. 91</t>
  </si>
  <si>
    <t>Sampath Centre Limited - No. 110, Sir James Peiris Mawatha, Colombo 02,</t>
  </si>
  <si>
    <t>Although the Annual Report 2021 states the country of operations for some fully consolidated subsidiaries, it does not mention the country of operations for all fully consolidated subsidiaries.</t>
  </si>
  <si>
    <t>"Gross income - 104,570,303 / 113,075,143"</t>
  </si>
  <si>
    <t>Annual Report 2021 pg. 182</t>
  </si>
  <si>
    <t>"The total capital expenditure on acquisition of property, plant and equipment and intangible assets of the Group and the Bank amounted to Rs 1,871,560,000/- and Rs 648,056,000/- respectively (2020 Group: Rs 1,643,024,000/- and Bank: Rs 677,694,000/-)."</t>
  </si>
  <si>
    <t>"Profit before income tax 16,833,944 / 18,825,106"</t>
  </si>
  <si>
    <t>"Less: Income tax expense - 4,376,447 / 39.1 4,968,645"</t>
  </si>
  <si>
    <t>Annual Report 2021 pg. 27/72/42</t>
  </si>
  <si>
    <t>"For Our Local Communities
 17,542 Beneficiaries from Community Capacity Building Programmes
 Provide Internship Opportunities
 Groom Young Business Leaders
 Facilitate Farmers to Cultivate both Yala and Maha Seasons through the “Wewata Jeewayak” Programme"
"“Wewata Jeewayak” Tank Restoration Programme
“Sampath Saviya” Entrepreneurship Development Programme
"Hope for a Life" - Programmes to Uplift National Healthcare Standards
“Education for All” - Educational Support and Career Guidance Programmes"
"Rs 12 Mn Value distributed to the community"</t>
  </si>
  <si>
    <t>Annual Report 2021 pg. 23</t>
  </si>
  <si>
    <t>"Zero tolerance of any form of unfair discrimination on the basis of race, gender or disability."</t>
  </si>
  <si>
    <t>"Provide equal opportunities for all employees."</t>
  </si>
  <si>
    <t>SENKADAGALA FINANCE PLC</t>
  </si>
  <si>
    <t>Annual Report 2021/22 pg. 113/87</t>
  </si>
  <si>
    <t>"The Directors are of the belief that the Company has not engaged in any activities contravening the law and has complied with all applicable regulations"
"Senkadagala Finance has incorporated in its HR code as well as in other manuals of operations, areas such as addressing of conflicts of interest, conditions in receiving gifts or any other benefits, accountability, confidentiality of information, record keeping, corporate opportunities, fair dealing, protection and proper use of the Company’s assets and compliance with applicable laws and regulations including insider trading laws and, encouraging the reporting of any illegal or unethical behaviour."</t>
  </si>
  <si>
    <t>"Suppliers and business partners 
Supplier relationship management -  Contractual performance and ongoing business development
On-site visits and meetings - Responsible sourcing and future business opportunities"</t>
  </si>
  <si>
    <t xml:space="preserve">Although the Annual Report 2021/22 mentions that the company conducts onsite visits and meetings with suppliers in order to ensure responsible sourcing, it does not I mention if such persons/entities are required to comply with the company’s anti-corruption programme,  a supplier code issued by the company; or whether the company performs anti-corruption due diligence. </t>
  </si>
  <si>
    <t>"Senkadagala Finance has incorporated in its HR code as well as in other manuals of operations, areas such as addressing of conflicts of interest, conditions in receiving gifts or any other benefits, accountability, confidentiality of information, record keeping, corporate opportunities, fair dealing, protection and proper use of the Company’s assets and compliance with applicable laws and regulations including insider trading laws and, encouraging the reporting of any illegal or unethical behaviour."</t>
  </si>
  <si>
    <t>"A whistle-blowing policy is also in place to give employees the opportunity to bring issues directly to the top management"</t>
  </si>
  <si>
    <t>"E.W. Balasuriya and Company (Private) Limited which is incorporated and domiciled in Sri Lanka is the immediate and ultimate parent of Senkadagala Finance PLC which holds 100% of the ownership of the Company."</t>
  </si>
  <si>
    <t>Annual Report 2021/22 pg. 129/05</t>
  </si>
  <si>
    <t>"Senkadagala Insurance Brokers (Private) Limited
Newest Capital Limited
Senfin Asset Management (Private) Limited
Senfin Real Estate Private Limited"</t>
  </si>
  <si>
    <t>"Senkadagala Insurance Brokers (Private) Limited - The Company holds 100 percent share capital of Senkadagala Insurance Brokers (Private) Limited 
Newest Capital Limited - The Company acquired 100 percent equity stake of Newest Capital Limited
Senfin Asset Management (Private) Limited - The Company holds 100 percent share capital of Senfin Asset Management (Private) Limited 
Senfin Real Estate Private Limited - Senfin Real Estate is a fully owned subsidiary of Senfin Asset Management"</t>
  </si>
  <si>
    <t xml:space="preserve">"Senkadagala Insurance Brokers (Pvt) Ltd. - 2nd Floor, 267, Galle Road, Colombo 3
Senfin Asset Management (Pvt) Ltd. - 267, Galle Road, Colombo 3"
</t>
  </si>
  <si>
    <t>Although the Annual Report 2021/22 mentions the country of incorporation for some fully consolidated holdings, it does not mention the country of incorporation for all fully consolidated holdings.</t>
  </si>
  <si>
    <t>Annual Report 2021/22 pg. 03</t>
  </si>
  <si>
    <t>"The focal point of the Report is the operations of Senkadagala Finance PLC and its subsidiaries – Senkadagala Insurance Brokers (Pvt) Ltd. and Senfin Asset Management (Pvt) Ltd. All business operations are carried out by these companies, based in Sri Lanka."</t>
  </si>
  <si>
    <t>Annual Report 2021/22 pg. 06/120</t>
  </si>
  <si>
    <t>"Total income 6,345"
"Gross income - 6,344,549,306/ 6,446,212,035"</t>
  </si>
  <si>
    <t>Annual Report 2021/22 pg. 06/37/110</t>
  </si>
  <si>
    <t>"Capital expenditure incurred 113"
"Capital expenditure incurred during the year was only LKR 113 Mn., compared to LKR 136 Mn. of the previous year."</t>
  </si>
  <si>
    <t>"Profit before taxes on financial services 1,513 
Profit before income tax 1,186"
"Operating profit before taxation on financial services 1,513,023,791 /6 1,565,882,931
Profit before income tax 1,185,646,689 / 1,238,505,829"</t>
  </si>
  <si>
    <t>Annual Report 2021/22 pg. 120</t>
  </si>
  <si>
    <t>"Income tax expense - (282,675,480) / (308,879,755)"</t>
  </si>
  <si>
    <t>"Social and Environmental Capital - • CSR activities"</t>
  </si>
  <si>
    <t>Although the Annual Report 2021/22 states that the company conducted CSR activities, there is no mention of the amount of community contributions/ CSR programmes nor is there a description of how this money was spent</t>
  </si>
  <si>
    <t>Annual Report 2021/22 pg. 113</t>
  </si>
  <si>
    <t>"The Company is an equal opportunity employer."</t>
  </si>
  <si>
    <t>SEYLAN BANK PLC</t>
  </si>
  <si>
    <t>Annual Report 2021 pg. 76</t>
  </si>
  <si>
    <t>"Anti-Bribery and Corruption Policy
As a responsible corporate citizen, the Bank has extended its governance framework beyond the statutory and regulatory obligations. The Bank is committed to conduct its business in accordance with the highest ethical standards. In line with this commitment the Bank adopts a “zero tolerance” approach for compliance breaches including deviations from ethical standards."</t>
  </si>
  <si>
    <t>Annual Report 2021 pg. 109/75</t>
  </si>
  <si>
    <t>"COMPLIANCE WITH LAWS AND REGULATIONS
The Bank has not engaged in any activities contravening any laws and regulations currently in force. Key management personnel confirm compliance with various laws and regulations and their confirmations were reported to the Board on a monthly basis by the Compliance Officer during the year."
"These Codes clearly state that Directors and employees are expected to conduct themselves ethically in addition to complying with laws, regulations and company policies."</t>
  </si>
  <si>
    <t>"The approach is applicable across the Bank, i.e., from the Board of Directors and the top management to the bottom level employees including temporary recruits."</t>
  </si>
  <si>
    <t>"It is also applicable to agents and representatives of the Bank."</t>
  </si>
  <si>
    <t>Annual Report 2021 pg. 13/46</t>
  </si>
  <si>
    <t>"􀂃􀀃Amicable dialogue to understand environmental and social risks and exercising due diligence with relevant screening checks, the perusal of certification validity and adherence to industry best standards and practices"
"Topics of Concern when Evaluating Suppliers - Transparent and ethical business conduct / Respect human rights
Criteria for Managing Relations with and Creating Value for Suppliers
The Bank’s comprehensive guidelines, which our suppliers must strictly follow as a part of our ESG efforts
Adopting best practices within the supply-chain management processes
Continually communicating and interacting with our suppliers"</t>
  </si>
  <si>
    <t>Annual Report 2021 pg. 76/57/75</t>
  </si>
  <si>
    <t>"To achieve these objectives, periodic awareness activities and monitoring processes are in place to ensure that all stakeholders abide by the highest ethical standards of integrity and accountability obligations."
"Percentage and the total number of business units analysed for risk concerning corruption and the percentage of employees trained in the Bank’s anticorruption
policies and procedures - Prevailing gaps, if any, on training and development needs are identified through audit trails.
Provide training programmes which enforce and reinforce good corporate governance internally.
Code of conduct is signed by every employee and shoulders the responsibility herein."
"The annual declaration to the effect that the Directors are aware and will abide by the Code of Business Conduct and Ethics for Directors was signed by all the Directors during the year."</t>
  </si>
  <si>
    <t>Annual Report 2021 pg. 76/88</t>
  </si>
  <si>
    <t>"Employees are educated and encouraged to raise any concerns affecting compliance culture of the Bank through the whistle blowing mechanism."
"The Whistle Blowing Policy encompass defined and specific provisions for whistle-blower protection which includes the maintenance of strict confidentiality of the identity of the whistle-blowers and right to anonymity. Secure and multi-channel escalation paths are made available for whistle-blowers."</t>
  </si>
  <si>
    <t>Annual Report 2021 pg. 76/94</t>
  </si>
  <si>
    <t>"The leadership level commitment towards a good governance culture is proven by the existence of the Board Governance and Compliance Committee which is a subcommittee of the Board of Directors. Overlooking regular monitoring and periodic assessment of the Bank’s conduct risk management framework and the antibribery and corruption framework both at policy and procedural level are a few examples of the specific tasks carried out by this Subcommittee beyond its regular compliance obligations."
"The Board Audit Committee (‘BAC’ or ‘the Committee’) of Seylan Bank PLC (‘the Bank’) is delegated with the authority by the Board of Directors (‘the Board’) of the Bank to assist and provide the Board, independent oversight of the Bank’s financial reporting integrity and internal control systems, the adequacy of the internal and external audits, the process for monitoring compliance with laws, regulations and codes of conduct and best practices."</t>
  </si>
  <si>
    <t>"No contributions were made to political parties or politicians."</t>
  </si>
  <si>
    <t>Annual Report 2021 pg. 154</t>
  </si>
  <si>
    <t>"The Bank does not have an identifiable parent of its own. The Bank is the ultimate parent of the Group."</t>
  </si>
  <si>
    <t>"The Subsidiary, Seylan Developments PLC, situated at No. 90, Galle Road, Colombo 03, is in the business of development, administration and maintenance of property"</t>
  </si>
  <si>
    <t>Annual Report 2021 pg. 212</t>
  </si>
  <si>
    <t>"Seylan Developments PLC Property - 70.51"</t>
  </si>
  <si>
    <t>"The Group Financial Statements comprise a consolidation of the Financial Statements of the Bank and its subsidiary incorporated in Sri Lanka, Seylan Developments PLC (70.51%)."</t>
  </si>
  <si>
    <t>Annual Report 2021 pg. 145</t>
  </si>
  <si>
    <t>"Gross Income - 54,767,049 / 54,750,691"</t>
  </si>
  <si>
    <t>Annual Report 2021 pg. 105</t>
  </si>
  <si>
    <t>"Property, Plant and Equipment and Intangible Assets 462,314 / 506,736
Net book value of freehold properties 2,252,954 /4.943,453"</t>
  </si>
  <si>
    <t>"Profit before Income Tax 6,027,776 /.6,184,680"</t>
  </si>
  <si>
    <t>"Less : Income Tax Expense - 1,447,236 / 1,449,010"</t>
  </si>
  <si>
    <t>Annual Report 2021 pg. 10/54/55</t>
  </si>
  <si>
    <t>"􀂃􀀃LKR 3.32 Mn on Community Investments"
"It was our honour to have completed and officially handed over the fully equipped Intensive Care Unit with a special infection control technology system to the Colombo East Base Hospital Mulleriyawa. This project was initiated during 2020 in collaboration with Seylan Bank employees together with the technical assistance and  labour provided by the Sri Lanka Army.
Having felt that battling with an unseen enemy and conquering wisely would need a
lot of capacity building, knowledge sharing and creating a conducive culture, the Bank launched the “Responsible Me” initiative in collaboration with prominent personnel and our own employees who volunteered to share their thoughts and ideas.
􀂃􀀃The Bank’s employees volunteered to bear the “Responsible Me” message to the public, adding their own voices through their personal social media spaces calling upon fellow citizens to be aware of their own actions and stop the spread of COVID-
􀂃􀀃Abided by strict health and safety guidelines our employees volunteered to sacrifice their time and resources to support destitute families in the locality of our branch operations by providing them with dry rations and other daily requirements.
The 98 Student Savings Centres located at island-wide schools provide shelter for grooming youth leadership by way of maintaining accounts of saving deposits
collected from peers and learning to fill up forms and opening new accounts. Our regular dialogue comprises early steps of learning financial transactions and related literacy. 
“Seylan Pahasara”
Our education-centric CSR arm “Seylan Pahasara” is now planned to attract 250 libraries as targeted. It would be a gradual progression moving from 209 libraries already on-board.
Our Pulse with “Hada Gesma” Fundraiser
The Bank sponsored a musical programme which was staged in support of enhancing health and safety standards at the Wathupitiwala hospital as a communal responsibility."</t>
  </si>
  <si>
    <t>Annual Report 2021 pg. 42</t>
  </si>
  <si>
    <t>"The Bank is very strict in adhering to non-discriminatory labour practices and making sure employees are not harassed in the workplace."</t>
  </si>
  <si>
    <t>"The Bank diligently follows the principles of gender equality and equal employment opportunities. Positions in our employee cadre are filled based on ability, knowledge and skills and they are treated equally and given equal opportunities to achieve their career aspirations and attain their full potential in the roles and functions they carry out on behalf of the Bank.</t>
  </si>
  <si>
    <t>SHALIMAR (MALAY) PLC</t>
  </si>
  <si>
    <t>Annual Report 2021/22 pg. 37/81</t>
  </si>
  <si>
    <t>"The Company’s parent entity is Good Hope Asia Holdings Limited incorporated in Singapore. In the opinion of the directors, the Company’s ultimate parent undertaking and controlling party is Bukit Darah PLC which is incorporated in Sri Lanka."
"ULTIMATE PARENT &amp; CONTROLLING ENTITY Bukit Darah PLC"</t>
  </si>
  <si>
    <t>Annual Report 2021/22 pg. 32/62</t>
  </si>
  <si>
    <t>"Dividend Income - 21,356 
Interest Income  - 320 
Other Income -1"
"Revenue 21,677"</t>
  </si>
  <si>
    <t>"The details of capital expenditure of the Company are as follows; For the year ended 31st March 2022
Property, Plant &amp; Equipment -  370"</t>
  </si>
  <si>
    <t>"Profit before Tax - 19,644"</t>
  </si>
  <si>
    <t>SINGER (SRI LANKA) PLC</t>
  </si>
  <si>
    <t>"The Code of Conduct also serves as a solid platform in mitigating the risk of corruption within the organisation through the following guidelines."</t>
  </si>
  <si>
    <t>Although the Annual Report 2021/22 states that the Code of Conduct serves as a solid platform to mitigate the risk of corruption, it does not mention an explicit commitment to anti-corruption.</t>
  </si>
  <si>
    <t>Annual Report 2021/22 pg. 108/250</t>
  </si>
  <si>
    <t>"The Code of Conduct also serves as a solid platform in mitigating the risk of corruption within the organisation through the following guidelines.
Work within applicable laws and regulations"
"The Board follows a policy of strict compliance with laws and regulatory requirements and ensures that stakeholder interests are considered in key corporate direction.
A compliance checklist is provided to Audit Committee and Board members in every quarter by the Compliance Officer indicating compliance with applicable laws, regulations etc."</t>
  </si>
  <si>
    <t>Annual Report 2021/22 pg. 279/108</t>
  </si>
  <si>
    <t>"Company has an internally-developed Code of Conduct. All employees including Directors, Key Managers and Senior Managers are bound by the Company’s written Code of Ethics that includes the following aspects:"
"The Board sets the right tone at the top, thereby playing a vital role in shaping organisational culture. The Singer Group’s Code of Conduct, which is applicable to all Directors, Management team and employees clearly set out the Group’s expectations when engaging with both internal and external stakeholders."</t>
  </si>
  <si>
    <t>"Supplier relationships
40% of suppliers to be screened on social and environmental criteria"</t>
  </si>
  <si>
    <t>Annual Report 2021/22 pg. 279</t>
  </si>
  <si>
    <t>"Sustainability and ESG Focus
The Board is committed to embedding sustainability considerations into its strategy, decision making and operations. This commitment represents both the Group’s corporate citizenry aspirations as well as increasing awareness that identification and management of social and environmental factors are critical to building business resilience. In a key milestone, the Hayleys Group launched the Hayleys Lifecode during the year- a holistic ESG framework which is applicable to all Group companies and drives ESG integration across the Group (please refer to page 40 for further information). In line with the guidelines of the Lifecode, the  Group’s General Management Committee and Executive Committee review the Group’s environmental and social performance indicators on a quarterly basis."</t>
  </si>
  <si>
    <t xml:space="preserve">Although the Annual Report 2021/22 states that environmental and social performance indicators are reviewed on a quarterly basis, there is specific reference to the review of its suitability, adequacy and effectiveness </t>
  </si>
  <si>
    <t>"Company has an internally-developed Code of Conduct. All employees including Directors, Key Managers and Senior Managers are bound by the Company’s written Code of Ethics that includes the following aspects:
Strictly avoid making contributions for political funds, either directly or indirectly."</t>
  </si>
  <si>
    <t>Annual Report 2021/22 pg. 143/227</t>
  </si>
  <si>
    <t>"The Company’s ultimate Parent undertaking isHayleys PLC."
"The Company’s Parent undertaking and Controlling Party is Hayleys PLC"</t>
  </si>
  <si>
    <t>Annual Report 2021/22 pg. 85/142/234/235</t>
  </si>
  <si>
    <t>"Singer Finance (Lanka) PLC 
Singer Digital Media (Private) Limited
Singer Industries (Ceylon) PLC
Regnis (Lanka) PLC
Singer Business Schools (Private) Limited 
Regnis Appliances (Private) Limited 
Reality Lanka Limited."</t>
  </si>
  <si>
    <t>Annual Report 2021/22 pg. 142/234/235</t>
  </si>
  <si>
    <t>"Singer Finance (Lanka) PLC - 79.93%
Singer Industries (Ceylon) PLC -  87.7% 
Regnis (Lanka) PLC - 58.3% 
Reality Lanka Limited -  92.2% 
Regnis Appliances (Private) Limited - 58.3% 
Singer Digital Media (Private) Limited - Singer Digital Media (Private) Limited is a fully-own Subsidiary.
A fully-owned Subsidiary, Singer Business School (Private) Limited was incorporated on
5th May 2015 under the Companies Act No. 07 of 2007 .
Domus Lanka (Private) Limited"</t>
  </si>
  <si>
    <t>"All above companies are incorporated in Sri Lanka."</t>
  </si>
  <si>
    <t>"Singer Finance (Lanka) PLC (“Company”), regulated under the Finance Business Act No. 42 of 2011, was incorporated on 19th April 2004 as a Public Limited Liability Company domiciled in Sri Lanka under the provisions of the Companies Act No. 17 of 1982 and re-registered under the Companies Act No. 7 of 2007."</t>
  </si>
  <si>
    <t>Although the Annual Report 2021/22 has stated the country of operations for one fully consolidated subsidiary, it has not stated the country of operations for all fully consolidated subsidiaries</t>
  </si>
  <si>
    <t>"Associates (Equity Accounted Investees)
Telshan Network (Private) Limited"</t>
  </si>
  <si>
    <t>"Revenue - 76,847,841,969 / 68,652,289,991"</t>
  </si>
  <si>
    <t>Annual Report 2021/22 pg. 27/79</t>
  </si>
  <si>
    <t>"Capital expenditure: Rs. 769 million"
"Capital expenditure in 2021/22 amounted to Rs. 769 million as the Group swiftly ramped up its manufacturing to enhance efficiencies and eliminate bottlenecks, thereby increasing production capacity to cater to the vacuum created by import restrictions."</t>
  </si>
  <si>
    <t>"Profit before tax -5,535,560,393/ 5,043,875,012"</t>
  </si>
  <si>
    <t>"Income Tax Paid - (1,438,113,486) / (1,048,786,829)"</t>
  </si>
  <si>
    <t>Annual Report 2021/22 pg. 67/74/75</t>
  </si>
  <si>
    <t>"Rs. 6.4 Mn CSR investments
Over 9,000 estimated beneficiaries"
"Youth Development
Since commencing operations over 60 years ago, the Group's education arm Singer Fashion Academy has contributed to the socioeconomic empowerment of individuals through skill development, free workshops and scholarships. Singer Fashion Academy offers a range of affordable sewing and fashion designing  courses with emphasis on entry level courses to encourage aspiring young women to engage in sewing.
Health Development
During the year, various donations of medical equipment and support was provided including donations to District General Hospital in Gampaha, COVID Management Centre, Colombo MOH and Cancer Society, impacting over 3000 people.
Education
Education is vital for the economic prosperity of a nation and Singer DP education project supported 10 schools with DP Education kit which consists of a computer, projector and podium.</t>
  </si>
  <si>
    <t>Annual Report 2021/22 pg. 279/65</t>
  </si>
  <si>
    <t>"Company has an internally-developed Code of Conduct. All employees including Directors, Key Managers and Senior Managers are bound by the Company’s written Code of Ethics that includes the following aspects:
- Strictly avoid any kind of sexual harassment."
Sexual Harassment Policy - No employee may harass, intimidate, or act in an unwelcome, hostile, offensive, degrading, or abusive manner with respect to any other employee or with respect to any customer or employee of any supplier or customer"</t>
  </si>
  <si>
    <t>"The Singer Group is an equal opportunity employer with policies, practices, and an organizational culture which champions diversity. Our commitment to inclusivity is embedded into HR policies and processes that ensure fair employment and remuneration based on employee merit, irrespective of their gender, race or religion. With our business spread across the entire nation, we embrace diversity across different localities, ethnicities, religions, and gender and have a policy to recruit locally whenever possible."
"We are committed to driving gender equality and encourage women to reach their full potential by building a workplace where they can thrive while maintaining a good work life balance."
"As demonstrated below, our policy framework supports our diversity aspirations through in nurturing a culture of zero-tolerance for discrimination. Code of Business Conduct - No employee may discriminate against another employee or potential employee, customer or supplier because of their race, religion, colour, nationality, age, sex, sexual orientation, or disability."</t>
  </si>
  <si>
    <t>"The Singer Group is an equal opportunity employer with policies, practices, and an organizational culture which champions diversity. Our commitment to inclusivity is embedded into HR policies and processes that ensure fair employment and remuneration based on employee merit, irrespective of their gender, race or religion. With our business spread across the entire nation, we embrace diversity across different localities, ethnicities, religions, and gender and have a policy to recruit locally whenever possible."</t>
  </si>
  <si>
    <t>SOFTLOGIC HOLDINGS PLC</t>
  </si>
  <si>
    <t>https://www.softlogic.lk/</t>
  </si>
  <si>
    <t xml:space="preserve">It has not been stated in the company website </t>
  </si>
  <si>
    <t>https://www.softlogic.lk/corporate-governance</t>
  </si>
  <si>
    <t>"Corporate Governance is the basis for all our decision-making and control processes and comprises of:
Ensure compliance with the relevant laws, regulations and codes of best practice"</t>
  </si>
  <si>
    <t>https://www.softlogic.lk/our-companies</t>
  </si>
  <si>
    <t>"Asiri Medical Hospital
siri Surgical Hospital
Asiri Central Hospital
Asiri Hospital Matara
Asiri Laboratories
Softlogic Finance PLC
Softlogic Life Insurance PLC
Softlogic Stockbrokers (Pvt) Ltd
Softlogic Information Technologies
Softlogic Computers
Softlogic Communications
Softlogic International
Office Automation
Softlogic Australia
Softlogic Mobile Distribution
Softlogic Automobiles
Future Automobile
Suzuki Motors Lanka
Abacus International Lanka
Centara Ceysands Resort &amp; Spa
Movenpick City Hotel"</t>
  </si>
  <si>
    <t xml:space="preserve">It has been stated on the company website </t>
  </si>
  <si>
    <t xml:space="preserve">It has not been stated on the company website if the Company has any non-fully consolidated holdings. </t>
  </si>
  <si>
    <t>SOFTLOGIC LIFE INSURANCE PLC</t>
  </si>
  <si>
    <t>Annual Report 2021 pg. 125</t>
  </si>
  <si>
    <t>"Apart from investing in our community, as a responsible business, we adhere to the procedures of zero tolerance to corruption, compliance, non-discrimination, business ethics and our Environmental and Social Risk Policy and all other rules and regulatory governance in Sri Lanka."</t>
  </si>
  <si>
    <t>Annual Report 2021 pg. 96</t>
  </si>
  <si>
    <t>"We maintain maximum adherence to all laws applicable within the jurisdiction of Sri Lanka. No fines or monetary sanctions were levied on the company for non-compliance with laws and regulations during 2021."</t>
  </si>
  <si>
    <t>Annual Report 2021 pg. 151/209</t>
  </si>
  <si>
    <t>"Further, the company was placed among the top 10 companies in Sri Lanka for transparency in reporting Anti- Corruption practices and policies."
"The Committee continuously emphasises the importance of staff members’ ethical values. In this regard, a Code of Ethics and a Whistle Blower’s Charter was established and implemented with the aim of informing and encouraging all employees to use whistle-blowing as a means of reporting wrongdoing or other irregularities. Corporate governance at the highest level was ensured, as was adherence to the Company’s Code of Ethics."</t>
  </si>
  <si>
    <t>Annual Report 2021 pg. 125/229</t>
  </si>
  <si>
    <t>"The Company’s policy on anti-corruption explicitly apply to all employees and directors and they must comply with the policy."
"All Directors, KMPs and employees are bounded by the Code of Business Conduct and Ethics in order to act ethically and integrity in the best interest of the company. Establishing an accurate reporting framework, fair and transparent procurement practice interpret the effectiveness of internal controls and accuracy of Financial statements. The Company ensured that they avoid conflict of interest, discrimination, harassment, bribery and corruption while maintain compliance
with all applicable laws and regulations. The Company has placed a process to identify and report material and price sensitivity information in accordance with relevant regulations."</t>
  </si>
  <si>
    <t>"The anti-corruption policy is explicitly applying to the agents and advisors (who are
not employees but are authorized to act on behalf of the Softlogic Life) and to noncontrolled persons or entities that provide good or services under contracts as well. During the year under consideration, no incidents took place where contracts with business partners were terminated or not renewed due to violations related to corruption or public legal cases regarding corruption brought against the organization or its employees."</t>
  </si>
  <si>
    <t>Annual Report 2021 pg. 125/183</t>
  </si>
  <si>
    <t>"The anti-corruption policy is explicitly applying to the agents and advisors (who are not employees but are authorized to act on behalf of the Softlogic Life) and to noncontrolled persons or entities that provide good or services under contracts as well. During the year under consideration, no incidents took place where contracts with business partners were terminated or not renewed due to violations related to corruption or public legal cases regarding corruption brought against the organization or its employees."
"We make sure our suppliers and service providers maintain the standards we expect, which include issues of sustainability."</t>
  </si>
  <si>
    <t>Annual Report 2021 pg. 125/172</t>
  </si>
  <si>
    <t>"The Human Resource team reviews and discusses internal discrimination and corruption further and providing a mandatory training programme to all the employees on anti-corruption to keep the employees updated."
"There is a comprehensive induction programme available for all newly appointed directors, which is facilitated by the Company Secretary. - The new Directors were apprised of the Company values, culture and the Code of Conduct."</t>
  </si>
  <si>
    <t>Annual Report 2021 pg. 173</t>
  </si>
  <si>
    <t>"Code of conduct includes policies on gifts, entertainment, facilitation payments, proprietary and confidential information."</t>
  </si>
  <si>
    <t>Although the Annual Report 2021 states that the code of conduct includes policies on gifts and entertainment, it does not mention if the policy covers the acceptance and offer or giving of gifts and entertainment</t>
  </si>
  <si>
    <t xml:space="preserve">Although the Annual Report 2021 states that the code of conduct includes policies of facilitation payments, it does not mention if the code of conduct explicitly prohibits facilitation payments. </t>
  </si>
  <si>
    <t>Annual Report 2021 pg. 184</t>
  </si>
  <si>
    <t>"The company ensured that appropriate means are available for stakeholders of the Company to blow the whistle discreetly and confidentially."</t>
  </si>
  <si>
    <t>"Whistle Blower Policy
The aim of the policy is to enable the stakeholders of Softlogic Life to feel confident and comfortable to voice their concerns or raise questions whilst providing reassurance that they will be protected from possible reprisals or victimisation."</t>
  </si>
  <si>
    <t>"REGULAR MONITORING ON ANTI-CORRUPTION PROGRAMME
The internal audit department and the compliance officer is regularly monitoring the anti-corruption programme to review the suitability of the programme, adequacy and effectiveness and continuously improve the programme whenever necessary."</t>
  </si>
  <si>
    <t>"Further, we do not make contributions directly or indirectly to any kind of political activities for any reason"</t>
  </si>
  <si>
    <t>Annual Report 2021 pg. 264</t>
  </si>
  <si>
    <t>"The parent entity of the Company is Softlogic Capital PLC. In the opinion of the Board of Directors, the ultimate parent undertaking and controlling entity is Softlogic Holdings PLC which is incorporated in Sri Lanka."</t>
  </si>
  <si>
    <t>Annual Report 2021 pg. 08</t>
  </si>
  <si>
    <t>"SLI is a Public listed Company in CSE and currently doesn’t own subsidiary as at the reporting date."</t>
  </si>
  <si>
    <t xml:space="preserve">It has been stated in the Annual Report 2021 that the company does not have any fully consolidated subsidiaries </t>
  </si>
  <si>
    <t>"Total net revenue - 20,971,136"</t>
  </si>
  <si>
    <t>Annual Report 2021 pg. 265</t>
  </si>
  <si>
    <t>"Acquisition of property, plant and equipment - (58,041)"</t>
  </si>
  <si>
    <t>"Profit before tax - 2,965,674"</t>
  </si>
  <si>
    <t>"Income tax expenses - (860,806)"</t>
  </si>
  <si>
    <t>Annual Report 2021 pg. 119/120-125</t>
  </si>
  <si>
    <t>"CSR Expenditure Rs. Mn 4.9"
"“ .=re f.or” Educational Programme
COVID RESPONSE – INSPIRATIONAL VIDEO
Donation of Portable Medical RO Machine for Dialysis Patients
Digital awareness programme on COVID 19 Impact
Creating “fy&lt; fjo jreK” new website to promote traditional medicine treatments
Call a doctor Programme
Inspiring Mini Series – “f,vla .sh ÿrla”
fï rg uf. rg” remake video Song
Father’s Day 2021 Video
Children’s Day 2021
Group Exit Day
4HER Program
ClaimIT” Platform."</t>
  </si>
  <si>
    <t>Annual Report 2021 pg. 229</t>
  </si>
  <si>
    <t>"The Company ensured that they avoid conflict of interest, discrimination, harassment, bribery and corruption while maintain compliance with all applicable laws and regulations."</t>
  </si>
  <si>
    <t>Annual Report 2021 pg. 100</t>
  </si>
  <si>
    <t>"Our HR policy on Equal Opportunity and Non-Discrimination recently enhanced its scope, so that there would be no discrimination based on race, religion, age, nationality, social origin, disability, sexual orientation, gender identity, political affiliation or opinion."</t>
  </si>
  <si>
    <t>"The Company policy is to respect the merits of the individuals and provide career opportunities, irrespective of gender, race or religion."</t>
  </si>
  <si>
    <t>SRI LANKA TELECOM PLC</t>
  </si>
  <si>
    <t>Annual Report 2021 pg. 17/21</t>
  </si>
  <si>
    <t>"The core principles, zero corruption, minimum wastage, maximum efficiency and inclusive management the new Board introduced in the beginning of 2020, are now firmly
embedded in the governance code of operations."
"A commitment to drive growth without corruption and waste in an inclusive manner supported the Sri Lanka Telecom Group to overcome significant challenges in 2021 and increase the efficiency of our operations."</t>
  </si>
  <si>
    <t>Annual Report 2021 pg. 55</t>
  </si>
  <si>
    <t>"The primary objective of the Committee is to provide oversight of the financial reporting process, the audit process, the system of internal controls in the Group, and compliance with laws and regulations."</t>
  </si>
  <si>
    <t>"SLT has adopted a Code of Ethics for Directors and a more detailed Code of Conduct for the employees, which is also extended to third parties who deal with the Company."</t>
  </si>
  <si>
    <t>Annual Report 2021 pg. 50/89</t>
  </si>
  <si>
    <t>"SLT has adopted a Code of Ethics for Directors and a more detailed Code of Conduct for the employees, which is also extended to third parties who deal with the Company."
"Our Code of Ethics for Suppliers covers the guiding principles related to labour practices and sustainable business operations that we expect our suppliers to comply with. This covers environmental criteria such as availability of EPL, environmental assessment etc., enabling SLT to increase awareness and encourage sustainable practices within the supply chain."
"Several stages of supplier evaluation including technical, commercial, sole source and enterprise solution evaluation
The selected suppliers will be registered on our system.
Supplier to submit their profile details and audited accounts as part of the registration process"</t>
  </si>
  <si>
    <t>Annual Report 2021 pg. 102</t>
  </si>
  <si>
    <t>"The formal whistleblowing policy in place ensures that employees can safely report any acts of malpractices or misconduct and raise their concerns in a safe manner."</t>
  </si>
  <si>
    <t>Annual Report 2021 pg. 112/131</t>
  </si>
  <si>
    <t>"Mobitel (Pvt) Ltd. 
e-Channeling PLC 
Mobit Technologies (Pvt) Ltd. 
Sri Lanka Telecom (Services) Ltd.
SLT VisionCom (Pvt) Ltd. 
SLT Digital Info Services (Pvt) Ltd.
SLT Property Management (Pvt) Ltd
SLT Human Capital Solutions (Pvt) Ltd.
Talentfort (Pvt) Ltd.
Sky Network (Pvt) Ltd. "</t>
  </si>
  <si>
    <t>Annual Report 2021 pg. 131</t>
  </si>
  <si>
    <t>"Mobitel (Private) Limited  - 100% 
Sri Lanka Telecom (Services) Limited - 99.99% 
SLT VisionCom (Private) Limited - 100% 
SLT Digital Info Services (Private) Limited - 100% 
SLT Human Capital Solutions (Private) Limited -  100% 
Sky Network (Private) Limited - 99.94% 
SLT Property Management (Private) Limited - 100% 
SLT Campus (Private) Limited -100% 
eChannelling PLC - 87.59% 
Talentfort (Pvt) Ltd - 100.00% 
Mobit Technologies (Pvt) Ltd - 100.00%"</t>
  </si>
  <si>
    <t>"Mobitel (Private) Limited - Colombo/SriLanka 
Sri Lanka Telecom (Services) Limited - Colombo/SriLanka 
SLT VisionCom (Private) Limited - Colombo/SriLanka 
SLT Digital Info Services (Private) Limited - Colombo/SriLanka 
SLT Human Capital Solutions (Private) Limited - Colombo/SriLanka 1
Sky Network (Private) Limited - Colombo/SriLanka 
SLT Property Management (Private) Limited - Colombo/SriLanka 
SLT Campus (Private) Limited - Colombo/SriLanka 
eChannelling PLC - Colombo/SriLanka 
Talentfort (Pvt) Ltd - Colombo/SriLanka 
Mobit Technologies (Pvt) Ltd - Colombo/SriLanka"</t>
  </si>
  <si>
    <t>"Mobitel (Private) Limited - Colombo/SriLanka _x000D_
Sri Lanka Telecom (Services) Limited - Colombo/SriLanka _x000D_
SLT VisionCom (Private) Limited - Colombo/SriLanka _x000D_
SLT Digital Info Services (Private) Limited - Colombo/SriLanka _x000D_
SLT Human Capital Solutions (Private) Limited - Colombo/SriLanka 1_x000D_
Sky Network (Private) Limited - Colombo/SriLanka _x000D_
SLT Property Management (Private) Limited - Colombo/SriLanka _x000D_
SLT Campus (Private) Limited - Colombo/SriLanka _x000D_
eChannelling PLC - Colombo/SriLanka _x000D_
Talentfort (Pvt) Ltd - Colombo/SriLanka _x000D_
Mobit Technologies (Pvt) Ltd - Colombo/SriLanka"</t>
  </si>
  <si>
    <t>Annual Report 2021 pg. 112</t>
  </si>
  <si>
    <t>"Galle Submarine Cable Depot (Private) Limited (GSCDPL)"</t>
  </si>
  <si>
    <t>"Galle Submarine Cable Depot (Private) Limited (GSCDPL) engages in the business of providing services related to storage of spare submersible plant for the repair and maintenance of submarine telecommunication cable systems under South East Asia Indian Ocean Cable Maintenance Agreement. The Company’s 40% interest in GSCDPL is accounted for using the equity method in the Company’s financial statements."</t>
  </si>
  <si>
    <t>Annual Report 2021 pg. 09</t>
  </si>
  <si>
    <t>"The Galle Submarine Cable Depot Ltd. is South Asia’s first submarine cable depot, located in Galle."</t>
  </si>
  <si>
    <t>"Revenue - 102,348 / 59,811</t>
  </si>
  <si>
    <t>Annual Report 2021 pg. 155/78</t>
  </si>
  <si>
    <t>"Capital expenditure  - 25,959"
"Liquidity was also strengthened with increased operating cashflows and improved cash and cash equivalent positions after funding capital expenditure of Rs.26 Bn."</t>
  </si>
  <si>
    <t>"Profit before tax 12,818 / 5,085"</t>
  </si>
  <si>
    <t>"Income tax (expenses) / reversal - (657) / 780"</t>
  </si>
  <si>
    <t>Annual Report 2021 pg. 90/91/13 / https://www.slt.lk/en/about-us/corporate-responsibility/community1</t>
  </si>
  <si>
    <t>"We want to uplift the nation and create a tech driven economy by enriching young talent through platforms such as Hackathons. Students from schools and universities are encouraged to participate and are allowed to showcase their levels of passion and skill in the fields of science, technology, engineering, and mathematics.
Distribution of textbooks to students in rural areas having understood that every book has the potential to change a child’s life. This initiative helps children explore, learn and broaden their knowledge and ultimately receive a better education and a brighter future.
Converted decommissioned SLTB buses into fully equipped libraries with Wi-Fi connectivity for schools, in partnership with the National Library of Sri Lanka, Sri Lanka Transport Board (SLTB) and Manusath Derana.
In line with the group’s vision to bridge the digital divide, the Company continues to empower rural areas with supreme 4G LTE connectivity solutions whilst enabling rural schools to access latest technology through the concept of SMART classroom.
Partnered with National Library and Commonwealth Learning Canada to develop the unskilled workforce of the country in order to improve socioeconomic progress."
"A series of programmes supporting frontline healthcare workers with free mobile connectivity , Voice and data offer etc.
Contributing to national efforts to curtail the spread of Covid-19, the Company donated five Polymerase Chain Reaction (PCR) machines to different hospitals across the country. The total value of the donation made under the theme of 'Sabandiyawe Sathkaraya' was over Rs 26.7M."
"HOLISTIC CSR INITIATIVES - 35,450 Million"</t>
  </si>
  <si>
    <t>It has been stated in the Annual Report 2021 and company website</t>
  </si>
  <si>
    <t>"We pride ourselves in being an equal opportunity employer nurturing a diverse and inclusive culture within the organization. We have employees with varying skills, perspectives and social and religious backgrounds who blend together to provide an
excellent level of service. Our policies and procedures promote equality of opportunity regardless of gender, age, race or religion and we do not discriminate employees based on any grounds."</t>
  </si>
  <si>
    <t>Annual Report 2021 pg. 103/116</t>
  </si>
  <si>
    <t>"We pride ourselves in being an equal opportunity employer nurturing a diverse and inclusive culture within the organization. We have employees with varying skills, perspectives and social and religious backgrounds who blend together to provide an
excellent level of service. Our policies and procedures promote equality of opportunity regardless of gender, age, race or religion and we do not discriminate employees based on any grounds."
"The Group companies operate within a framework of Human Resource policies, practices and regulations appropriate to their market sector. Policies and procedures for recruitment, training , career development and the Code of Ethics for
Employees promote equal opportunity regardless of gender, sexual orientation, age, marital status, disability, race, religion or other beliefs and ethnic or national origin."</t>
  </si>
  <si>
    <t>Annual Report 2021 pg. 190/25/68/84</t>
  </si>
  <si>
    <t>"Government-related key institutions
The Government of Sri Lanka holds 49.5% of the voting rights of the Company as at 31 December 2020 through the secretary to the Treasury and those have significant influence over the financial and operating policies of the Company. Accordingly, the
Company has considered the Government of Sri Lanka as a related party according to LKAS 24 ‘Related Party Disclosure’. During the year ended 31 December 2021, the Company has carried out transactions with the Government of Sri Lanka and other Government related entities in the ordinary course of business. The Company identified individually significant transactions with key Government related entities as given below:
(i) Revenue from provision of telecommunication services during the year ended 31 December 2021 amounted to Rs. 5,200 Mn (2020- Rs. 6,881 Mn) and credit receivables as at 31 December 2021 amounted to Rs. 2,136 Mn (2020- Rs. 1,297 Mn)"
"Meanwhile, our wideranging partnerships with Government institutions enabled the uninterrupted provision of essential government services across the country, which in turn allowed the general public to avail these services despite pandemic led disruptions"
"Key Partner in E-government initiatives"
"As the national telecommunications carrier, we have a wide customer base ranging from individuals to corporates, government entities other telecom service providers, global carrier and SME and Micro business."</t>
  </si>
  <si>
    <t>Annual Report 2021 pg. 190</t>
  </si>
  <si>
    <t>"Government-related key institutions
The Government of Sri Lanka holds 49.5% of the voting rights of the Company as at 31 December 2020 through the secretary to the Treasury and those have significant influence over the financial and operating policies of the Company. Accordingly, the
Company has considered the Government of Sri Lanka as a related party according to LKAS 24 ‘Related Party Disclosure’.
During the year ended 31 December 2021, the Company has carried out transactions with the Government of Sri Lanka and other Government related entities in the ordinary course of business. The Company identified individually significant transactions with key Government related entities as given below:(i) Revenue from provision of telecommunication services during the year ended 31 December 2021 amounted to Rs. 5,200 Mn (2020- Rs. 6,881 Mn) and credit receivables as at 31 December 2021 amounted to Rs. 2,136 Mn (2020- Rs. 1,297 Mn)"</t>
  </si>
  <si>
    <t>SUNSHINE HOLDINGS PLC</t>
  </si>
  <si>
    <t>"INTERNAL CONTROL
The Board, through the involvement of the Group Executive Committee, takes steps to gain assurances on the effectiveness of control systems in place. The Audit Committee receives regular reports on the adequacy and effectiveness of internal controls in the Group, compliance with laws and regulations, and established policies and procedures of the Group."
"DIRECTORS’ CORPORATE GOVERNANCE DECLARATION
The Directors declare that:
a. the Company complied with all applicable laws and regulations in conducting its business;"</t>
  </si>
  <si>
    <t>"The Company communicates its code of conduct and ethics to all levels of the employees including its Board of Directors"</t>
  </si>
  <si>
    <t>"Sunshine Holdings PLC does not have an identifiable parent of its own. The Company is the ultimate parent of the Group companies."</t>
  </si>
  <si>
    <t>Annual Report 2021/22 pg. 63/64</t>
  </si>
  <si>
    <t>"Sunshine Healthcare Lanka Ltd. 
Healthguard Pharmacy Ltd.
Watawala plantations PLC 
Watawala Dairy Ltd. 
Sunshine Consumer Lanka Ltd.
Zesta Tea Ceylon (Shenzhen) Co. Limited
Sunshine Packaging Lanka Ltd. 
Norris Canal Properties (Pvt) Ltd. 
Daintee Limited 
Akbar Pharmaceuticals Holdings  (Pvt) Ltd.
Lina Manufacturing (Pvt) Ltd. 
Lina Spiro (Pvt) Ltd. "</t>
  </si>
  <si>
    <t>"Sunshine Healthcare Lanka Limited - 72.00 
Sunshine Consumer Lanka Ltd. (formerly known as “Watawala Tea Ceylon Ltd.”) - 100.00 
Sky Solar (Pvt) Ltd. – Sunshine Packaging Lanka Limited - 100.00 
Elgin Hydropower (Private) Limited – 
Upper Waltrim Hydropower (Private) Limited – 
 Sunshine Wilmar (Pvt) Ltd -. 50
Watawala Plantations PLC-  37.12 
Watawala Dairy Limited - 33.00
Zesta Tea Ceylon (Shenzhen) Co. Limited - 100.00
Sunshine Healthcare Lanka (Pvt) Ltd. - 72.00 
Healthguard Pharmacy Limited - 72.00
Sunshine Energy (Pvt) Ltd. - 0.00 
Waltrim Energy Ltd. - 0.00 
Waltrim Hydropower (Pvt) Ltd. - 0.00 
Elgin Hydropower (Pvt) Ltd. - 0.00 
Upper Waltrim Hydropower (Pvt) Ltd. - 0.00 
Sky Solar (Pvt) Ltd. - 0.00 
Norris Canal Properties (Pvt) Ltd. - 100.00 
Sunshine Wilmar (Pvt) Ltd -. 50.00
Daintee Limited - 100.00
Akbar Pharmaceuticals (Pvt) Ltd. - 0.00 
Akbar Pharmaceuticals Holdings (Pvt) Ltd. - 62.86 
Lina Manufacturing (Pvt) Ltd. - 62.86
Lina Spiro (Pvt) Ltd. - 32.06"</t>
  </si>
  <si>
    <t>"Strategic Business Innovator (Pvt) Ltd."</t>
  </si>
  <si>
    <t>Annual Report 2021/22 pg. 116/117</t>
  </si>
  <si>
    <t>"Strategic Business Innovator (Pvt) Ltd. - 20"
"The Group had a stake of 20% (900,000 shares) in Strategic Business Innovator (Pvt) Ltd. Strategic Business Innovator (Pvt) Ltd. is the only Associate which the Group owns. The associate was formed through the partnership of Sunshine Holdings PLC and SBI Ven Holdings Pte. Ltd. (Head Office: Singapore), a subsidiary company of SBI Holdings (Japan). The SBI Group is a key player in the Japanese securities industry and has keen interests in the financial services sector in Japan. Group disposed the investment on 10th January 2022."</t>
  </si>
  <si>
    <t>"Revenue - 32,166,208,979 / 1,075,338,436"</t>
  </si>
  <si>
    <t>Annual Report 2021/22 pg. 72/73/63</t>
  </si>
  <si>
    <t>"Capital expenditure - (1,473,571,985)"
"Additions to property, plant and equipment (918,782,371) / (11,393,121)"</t>
  </si>
  <si>
    <t>"Profit before tax 5,646,673,351 / 1,038,284,931"</t>
  </si>
  <si>
    <t>"Income tax expenses - (650,001,269) / (15,452,669)"</t>
  </si>
  <si>
    <t>Annual Report 2021/22 pg. 11/21/22</t>
  </si>
  <si>
    <t>"Sunshine has a very wide-ranging CSR programme with a planned set of activities. During the year under review, many donations of medical equipment were made to several hospitals, with the Rs. 62 Mn. contribution to build a mobile laboratory for COVID-19 testing at the University of Sri Jayewardenepura a notable initiative. Much of the societal CSR is carried out through the Sunshine Foundation for Good. Clean water provision is a key priority for the Foundation, particularly in the context of the prevalence of chronic kidney disease in parts of the country. Two reverse osmosis plants capable of providing 10,000 litres of water per day were established in Tabuttegama and Galnewa during the year, and there are plans to establish five more plants in the Pooneryn area in the forthcoming year. Sunshine also operates a day-care centre for differently-abled children in Lindula which can accommodate 24 children."
"DONATION OF REVERSE OSMOSIS PLANTS
Two reverse osmosis plants were donated to Tabuttegama and Galnewa. Given the high content of minerals, metals and other contaminants in the ground water of these areas, many people suffer from CKDu (chronic kidney disease of unknown origin). The two plants that were donated are able to produce 10,000 litres of safe water a
day, and bring the Foundation’s total to 11 RO Plants across the country which benefit more than 12,500 people in their immediate vicinity..
PROVIDING DAYCARE SERVICES, MAINTENANCE, MEALS, AND RESOURCES FOR SUNSHINE CARE CENTRE, LINDULA
The Sunshine Care Centre in Lindula (before Nuwara Eliya) is a dedicated daycare Centre for differently abled children. The Centre currently is operating at full capacity with 24 children of varying degrees of disability, such as deafness, cerebral palsy, Down’s syndrome and other physically limiting ailments. The children have three trained female supervisors to attend to their learning and developmental needs; a nutritious lunch (based on the recommendations of a nutritionist) is also provided everyday. 
DONATION OF 10 MULTI-PARAMETER RESPIRATORY MONITORS TO THE NATIONAL HOSPITAL AND ARMY HOSPITAL COVID-19 WARDS
A multi-parameter monitor is a medical device for monitoring a patient’s vital signs. This was a need of the hour and Sunshine acted accordingly."
"DONATION OF WALL OXYGEN SUPPLY UNIT TO PANADURA BASE HOSPITAL COVID-19 WARD
DONATION OF AIR CONDITIONING AND VENTILATION SYSTEM TO COVID-19 ICU WARD AT IDH
DONATION OF OXYGEN CONCENTRATORS, MULTI-PARA MONITORS ETC. TO COVID-19 WARD OF BANDARAWELA HOSPITAL
DONATION OF 10 PIPED OXYGEN GAS SYSTEMS FOR COLOMBO SOUTH TEACHING HOSPITAL
DONATION OF A MOBILE LABORATORY TO UNIVERSITY OF JAYEWARDENEPURA
Addressing a dire need, Sunshine donated a mobile laboratory for COVID-19 testing valued at Rs. 62 Mn. The laboratory was instrumental in conducting tests, given the increasing number of COVID-19 patients in the country."</t>
  </si>
  <si>
    <t>"The Group practices equality of opportunity for all employees irrespective of ethnic origin, religion, political opinion, gender, marital status, or physical disability."</t>
  </si>
  <si>
    <t>TEEJAY LANKA PLC</t>
  </si>
  <si>
    <t>"The Group follows a policy of zero tolerance for corruption. We have placed great emphasis on ethical and legal business dealings, zero tolerance for corruption, bribery and any form of harassment or discrimination in our workplace and any work-related situation outside work."</t>
  </si>
  <si>
    <t>Anti Corruption Policy pg. 04/06</t>
  </si>
  <si>
    <t>"Objectives
✓ To ensure that the policy adheres to all applicable laws &amp; regulations of the Country in which the Company operates"
"The Company is committed to comply to all laws as a corporate citizen."</t>
  </si>
  <si>
    <t xml:space="preserve">It has been stated in the Anti Corruption Policy </t>
  </si>
  <si>
    <t>"The leadership at Teejay continues to demonstrate and support anti-corruption measures."
"Whilst driving the transformational journey, I also wish to reassure that emphasis is placed on ethical and legal dealings, zero tolerance for corruption, bribery and any form of harassment or discrimination in our workplace and any work-related situations."</t>
  </si>
  <si>
    <t>Anti Corruption Policy pg. 04</t>
  </si>
  <si>
    <t>"All employees and Directors at Teejay Group of Companies are required to abide by this policy and take all actions necessary to ensure that the policy is implemented effectively."</t>
  </si>
  <si>
    <t>Anti Corruption Policy pg. 09</t>
  </si>
  <si>
    <t>"Any third-party contractor, subcontractors, subcontracted staff, agent, consultant, distributor or any other third-party representative acting for or on behalf of the Company are prohibited from making corrupt payments on the Company’s behalf. Awareness on the policies of the Company shall be made to the third parties via the vendor or customer code of conduct and through trainings if needed. The agreements and contracts with third parties shall include the polices of the Company that is expected to be followed during the period of contract/ engagement."</t>
  </si>
  <si>
    <t>Anti Corruption Policy pg. 05/09</t>
  </si>
  <si>
    <t>"External Stakeholders
• Understand the expectation of Teejay Group of Companies and its policy on anti corruption.
• Apply the Teejay Group’s policy on anti-corruption on behalf of the Company during the period of initial application or expression of interest and negotiation of any contract/ agreement/ business dealing with the Company.
• Apply the Teejay Group’s policy on anti-corruption on behalf of the Company during the period of contract."
"Careful due diligence of the third-party should be carried out before establishing business relationships with the third party. Any red flags identified should be escalated and resolved prior to official engagement. Procurement Committee comprising of a crossfunctional team is responsible for the due-diligence of third parties of high valued projects/ purchases. Respective Department Heads are responsible for the due-diligence of other engagements with third parties.
Company shall continuously monitor the active third parties to identify any potential risks due to any market/ environmental/ regulatory changes that have come to effect and to determine whether they continue to demonstrate professionalism and ethical business practices in compliance to the policies of the Company."</t>
  </si>
  <si>
    <t xml:space="preserve">It has been stated in the Annual Report 2021/22 and the Anti-Corruption Policy </t>
  </si>
  <si>
    <t>"Careful due diligence of the supplier is carried out to ensure that the supplier demonstrates professionalism and ethical business practices in compliance with
the anti-corruption policy and supplier code of conduct of Teejay and compliance with ethical standards set by the international Brands that we cater to and also other factors such as financial stability of the supplier, the governance process undertaken by suppliers, capability to innovate (ESG strategy)."</t>
  </si>
  <si>
    <t>Anti Corruption Policy pg. 10</t>
  </si>
  <si>
    <t>"At the employee level, every employee and Director is required to comply with Company policies, including the Code of Conduct. Policies on gifts, entertainment, facilitation payments, proprietary and confidential information is covered through the Code of Conduct.
• When onboarding a new Director, they undergo a comprehensive induction where they will be apprised, inter alia, of the Company’s values, culture, policies which includes anti-corruption policy, the whistle blower policy and Code of Conduct.
• All Executives and above when they are recruited, shall read and acknowledge on the “Declaration of Interest" document and the TeeJay’s Code of Conduct when accepting the terms and conditions of employment.
• There on, “Declaration of Interest” shall be obtained on annual basis for all Executives and above.
• The Code of conduct and the anti-corruption policy of the Company are readily available to all employees.
• Awareness programmes shall be carried out at the request of the Functional Heads on the anti-corruption policy.
• An awareness on the gift policy is circulated to all employees annually.
• All suppliers that are selected are contractually bound to adhere to Company’s Supplier Code of Conduct which covers human rights and anti-corruption policies of Teejay. "</t>
  </si>
  <si>
    <t>Anti Corruption Policy pg. 06</t>
  </si>
  <si>
    <t>"Accepting or offering Gifts/E/H shall be within approved value limits stated in the Gifts, hospitality &amp; entertainment policy for Customers / Stakeholders. Offering &amp; receiving promotional material such as calendars, notebooks, diaries, branded materials such as umbrellas, pens, mugs etc are acceptable unless they are of an unreasonably high value.
Offering &amp; receiving of year-end or complimentary gifts, entertainment or hospitality shall be complied with following conditions.
• Must be offered or accepted in an open way.
• Must be lawful in all relevant jurisdictions.
• Must not involve parties engaged in a tender or a competitive bidding process.
• Must not be a Cash or cash equivalent. (gift cards, loans, securities)
• Must not be asked or demanded."</t>
  </si>
  <si>
    <t>"Accepting or offering Gifts/E/H shall be within approved value limits stated in the Gifts, hospitality &amp; entertainment policy for Customers / Stakeholders. Offering &amp; receiving promotional material such as calendars, notebooks, diaries, branded materials such as umbrellas, pens, mugs etc are acceptable unless they are of an unreasonably high value. Offering &amp; receiving of year-end or complimentary gifts, entertainment or hospitality shall be complied with following conditions.
• Must be offered or accepted in an open way.
• Must be lawful in all relevant jurisdictions.
• Must not involve parties engaged in a tender or a competitive bidding process.
• Must not be a Cash or cash equivalent. (gift cards, loans, securities)
• Must not be asked or demanded.
Offerings must be documented accordingly."</t>
  </si>
  <si>
    <t xml:space="preserve">It has been stated in the Anti Corruption Policy and the Code of Conduct </t>
  </si>
  <si>
    <t>"All employees must avoid incurring even the appearance of impropriety, either financial or personal, which might affect or appear to affect their judgement in dealing on the Company’s behalf with clients, suppliers or individuals. Where there is a possible conflict, the situation should be mentioned in written to the HR department. Employees shall not use knowingly or unknowingly organizational property, funds, position or power for personal or political gain. Employees must not allow any situation or personal interests to interfere with the exercise of their independent judgement or ability to act in the best interests of Teejay. A conflict of interest may arise in the following areas:
Accepting gifts, favors, sales/other commissions being entertained or accepting other personal benefits, which are substantial for him/ herself or a family member from clients and/ or suppliers, whether local or foreign"</t>
  </si>
  <si>
    <t>"Facilitation payments are typically small, unofficial payments made to secure or expedite a routine government action by a government official. The Company prohibits facilitation payments to get things done and accepting such facilitation payments."</t>
  </si>
  <si>
    <t>"The Whistle-Blower Policy guarantees anonymity of the Whistle-Blowers, and they are encouraged to report any violations of the code of conduct, anti-corruption policy and anti-harassment policy without the risk of reprisal. All appropriate procedures are in place to conduct independent investigations into incidents reported"</t>
  </si>
  <si>
    <t>It has been stated in the Anti Corruption Policy and the Annual Report 2021/22</t>
  </si>
  <si>
    <t>"Those who wish to report such incidents anonymously should follow the guidelines of Company's whistleblower policy, and their anonymity shall be protected at all levels of the investigation. All complaints made are treated as confidential, and is investigated accordingly. If, due to any reason whatsoever, the identity of the complainant is revealed or become known, the complainant is given a feedback if requested. If the nature of the complaint is serious, the Board shall be kept informed."</t>
  </si>
  <si>
    <t>"When in doubt of suspicious transactions or violations of this policy or violation of anti-corruption laws are observed, the Company has created formal channels for such communication through feedback, without the risk of reprisal."
"Those who wish to report such incidents anonymously should follow the guidelines of Company's whistleblower policy, and their anonymity shall be protected at all levels of the investigation. All complaints made are treated as confidential, and is investigated accordingly. If, due to any reason whatsoever, the identity of the complainant is revealed or become known, the complainant is given a feedback if requested. If the nature of the complaint is serious, the Board shall be kept informed."</t>
  </si>
  <si>
    <t>"The effectiveness of the anti-corruption policy and the suitability of the awareness programme is regularly reviewed and updated to reflect global best practices, evolving regulations, and dynamic stakeholder needs."</t>
  </si>
  <si>
    <t>Anti Corruption Policy pg. 11</t>
  </si>
  <si>
    <t>"The Management is responsible to carry out regular monitoring of the anti corruption programme to review the programme’s suitability, adequacy and effectiveness, and implement improvements as appropriate where necessary."</t>
  </si>
  <si>
    <t>Anti Corruption Policy pg. 08</t>
  </si>
  <si>
    <t>"The Company prohibits monetary contributions from a corporate representative or representatives to political parties. The company prohibits employees engaging in;
• political activities using company resources at any time or
• political activities personally during working hours."</t>
  </si>
  <si>
    <t>"The Company owns 100% of issued stated capital of Teejay Lanka Prints (Private) Limited and Ocean Mauritius Limited. Teejay India (Private) Limited is a fully owned subsidiary of Ocean Mauritius Limited and considered to bea sub subsidiary of the Company"</t>
  </si>
  <si>
    <t>"The Company owns 100% of issued stated capital of Teejay Lanka Prints (Private) Limited and Ocean MauritiusLimited. Teejay India (Private) Limited is a fully owned subsidiary of OceanMauritius Limited and considered to bea sub subsidiary of the Company"</t>
  </si>
  <si>
    <t>"Teejay Lanka Prints (Private) Limited - Sri Lanka 
Ocean Mauritius Limited (OML) (Now known as Teejay Mauritius Private Limited - Mauritius 
Teejay India (Private) Limited (holding through OML) - India"</t>
  </si>
  <si>
    <t>Teejay Lanka Prints (Private) Limited - Sri Lanka _x000D_
Ocean Mauritius Limited (OML) (Now known as Teejay Mauritius Private Limited - Mauritius _x000D_
Teejay India (Private) Limited (holding through OML) - India</t>
  </si>
  <si>
    <t>"Revenue from contracts with customers - 49,587,964 / 29,438,073"</t>
  </si>
  <si>
    <t>"Capital expenditure Rs: 000’s 5,962,561"</t>
  </si>
  <si>
    <t>"Profit before tax - 2,863,720 / 2,646,004"</t>
  </si>
  <si>
    <t>"Income tax expense - (332,470) / (270,498)"</t>
  </si>
  <si>
    <t>Annual Report 2021/22 pg. 58/09</t>
  </si>
  <si>
    <t>"Investment in CSR (Teejay Lanka &amp; Prints) LKR 3,974,735"
"Donation of equipment to Avissawella Hospital for Covid 19 treatment 
Provision of toilet facilities for the Covid-19 treatment ward (Avissawella Hospital)
Provision of safety overalls for staff in Avissawella Hospital 
Donation of bedding for Avissawella Hospital 
provision of theater shoes for the Ragama Hospital - ICU ward 
Donation to build a pre-school building"</t>
  </si>
  <si>
    <t>Total Score - Country by Country Reporting -  Mauritius</t>
  </si>
  <si>
    <t>Annual Report 2021/22 pg. 127</t>
  </si>
  <si>
    <t>"- India 19,311,892
Fabric printing - India 1,331,868"</t>
  </si>
  <si>
    <t>Total Score - Country by Country Reporting -  India</t>
  </si>
  <si>
    <t>"Teejay places a significant importance on the need to provide equal opportunities to everyone since inception. It strives to be viewed as a workplace that is home to a diverse pool of people regardless of ethnicity, religion, gender, physical appearance, and cultural differences."</t>
  </si>
  <si>
    <t>http://www.teejay.com/people-and-planet/working-at-teejay</t>
  </si>
  <si>
    <t>"Employees have aspirations. They want to grow, be promoted and grow some more. Foster an open and approachable dialogue about growth opportunities for all employees within our organization ensuring that all promotions are based on merit and free from any discrimination."</t>
  </si>
  <si>
    <t xml:space="preserve">It has been stated on the company website. </t>
  </si>
  <si>
    <t>THE LANKA HOSPITALS CORPORATION PLC</t>
  </si>
  <si>
    <t>"The Directors declare that-
1. The Company complies with all applicable laws and regulations in conducting its business and have not engaged in any activity contravening the relevant laws and regulations. Officers responsible for ensuring compliance with the provisions in various laws and regulations, confirm compliance each quarter, to the Audit Committee at the Audit Committee Meetings."</t>
  </si>
  <si>
    <t>Annual Report 2021/22 pg. 21/30</t>
  </si>
  <si>
    <t>"CODE OF BUSINESS CONDUCT AND ETHICS
The Chairman of the Board affirms that there was no material violations of any of the provisions of stipulated in the Code of Conduct. In instances where violations did take place, they were investigated and handled through well established procedures."
"LHC’s Vision and Mission are given on page 01 The business activities of LHC and its subsidiary are conducted maintaining the highest level of ethical standards in achieving its Vision and Mission as set out in the Company’s Code of Ethics, which reflects our commitment to the high standards of business conduct and ethics."</t>
  </si>
  <si>
    <t>Although the Annual Report 2021/22 mentions the existence of a code of business conduct and ethics, it does not explicitly state whether the code of conduct applies to all employees and directors</t>
  </si>
  <si>
    <t>"The Group has a Whistleblowing Policy which encourages employees to report legitimate concerns on potential wrongdoings occurring within the Group. Employees bringing forward such complaints are guaranteed complete confidentiality and such complaints are investigated and addressed through a formalised procedure and brought to the notice of the Chairman of the Audit Committee."</t>
  </si>
  <si>
    <t>"The Company’s immediate and ultimate parent is Sri Lanka Insurance Corporation Limited, which is incorporated in Sri Lanka."</t>
  </si>
  <si>
    <t>"Lanka Hospitals Diagnostics (Private) Limited - a fully owned subsidiary of The Lanka Hospitals Corporation PLC incorporated on 06th February 2013 and gained Section 17 BOI approval."</t>
  </si>
  <si>
    <t>"The fully owned subsidiary company, Lanka Hospitals Diagnostics (Private) Limited is a private company with limited liability incorporated in Sri Lanka under the provisions of the Companies Act No. 07 of 2007."</t>
  </si>
  <si>
    <t>"Revenue from contracts with customers - 10,033,566,919 / 6,707,009,994"</t>
  </si>
  <si>
    <t>"Net cash outflow from investing activities amounted to Rs.1.9 Bn reflecting increased investments in financial assets and capital expenditure amounting to Rs. 424 Mn. Cashflow from financing activities amounted to Rs. 461.9 Mn mainly due to dividends paid to shareholders."</t>
  </si>
  <si>
    <t>"Profit before taxation - 2,232,636,739 / 1,316,873,664"</t>
  </si>
  <si>
    <t>"Income tax expense - (21,121,266) / 103,736,728"</t>
  </si>
  <si>
    <t>TOKYO CEMENT COMPANY (LANKA) PLC</t>
  </si>
  <si>
    <t>Annual Report 2021/22 pg. 71/72</t>
  </si>
  <si>
    <t>"The Board of Directors is responsible for designing, reviewing and maintaining an effective system of internal controls to ensure smooth and orderly operations, reliability of financial reporting, compliance with applicable laws and regulations, safety of assets and resources."
"As a responsible corporate citizen with a long-standing reputation for good governance, The Tokyo Cement Board is fully cognizant of the vital importance of total adherence to all laws and regulations governing the business and as such makes all efforts towards regulatory compliance at all times, in all business activities."</t>
  </si>
  <si>
    <t>"Tokyo Cement Company (Lanka) PLC is the holding company of the Group."</t>
  </si>
  <si>
    <t>Annual Report 2021/22 pg. 103/89</t>
  </si>
  <si>
    <t>"Tokyo Eastern Cement Company (Pvt) Ltd
Tokyo Cement Power (Lanka) (Pvt) Ltd
Tokyo Super Aggregate (Pvt) Ltd
Tokyo Supermix (Pvt) Ltd"</t>
  </si>
  <si>
    <t>"Tokyo Eastern Cement Company (Pvt) Ltd - 100% 
Tokyo Cement Power (Lanka) (Pvt) Ltd - 100% 
Tokyo Super Aggregate (Pvt) Ltd - 51% 
Tokyo Supermix (Pvt) Ltd - 100% "</t>
  </si>
  <si>
    <t>"Tokyo Eastern Cement Company (Pvt) Ltd - Sri Lanka 
Tokyo Cement Power (Lanka) (Pvt) Ltd - Sri Lanka 
Tokyo Super Aggregate (Pvt) Ltd - Sri Lanka 
Tokyo Supermix (Pvt) Ltd - 100% "</t>
  </si>
  <si>
    <t>"Revenue from contracts with customers - 52,477,594,950 / 32,157,358,637"</t>
  </si>
  <si>
    <t>Annual Report 2021/22 pg. 101/120</t>
  </si>
  <si>
    <t>"Purchase and construction of property, plant and equipment - (1,862,413,700) / (1,077,378,605)"
"PROPERTY, PLANT AND EQUIPMENT - Additions during the year - 1,862,413,700"</t>
  </si>
  <si>
    <t>"Profit/(loss) before taxation - (289,492,698) / (630,137,233)"</t>
  </si>
  <si>
    <t>"Income tax expenses - (68,286,865) /14,565,562"</t>
  </si>
  <si>
    <t>Annual Report 2021/22 pg. 116/62 - 69</t>
  </si>
  <si>
    <t>"Charity and donations 1,687,672 /  -"
"The Sri Lankan Navy (Navy) organised a mangrove planting event in Talaimannar in February, for which Tokyo Cement supplied 300 plants raised at the nursery in Trincomalee. Further, the Company supplied more than 3,500 saplings for a coastal conservation project initiated by the Navy, which aims to plant mangrove trees in and around the lagoons in Jaffna and Mannar Districts.
Adding impetus to this far-reaching endeavour, Tokyo Cement partnered with the Ministry of Environment for the “Ivuru rakina Pawuru” project that aims to conserve the Mahaweli riverbanks. By planting 200,000 Kumbuk and Mee trees along the river, the project intends to reinforce the banks and prevent soil erosion.
During the year under review, Tokyo Cement Group was able to bestow three ‘Fountain of Life’ Water Purification Plants to three rural villages in the Anuradhapura district. Nearly 2,000 residents in these three villages were faced with severe difficulties in accessing clean drinking water for their day-to-day survival.
Tokyo Cement Group continued the compassionate undertaking of the Founder Chairman, Deshamanya A.Y.S. Gnanam by sponsoring the mid-day meal for over 300
students in Thiriyaya Maha Vidyalaya in Trincomalee. The children are provided with a
nutritious meal through this program in order to encourage school attendance, enabling them to complete their primary education.</t>
  </si>
  <si>
    <t>TRANS ASIA HOTELS PLC</t>
  </si>
  <si>
    <t>"Innovation and Integrity are core values intrinsic to JKH and the Company places the highest value on ethical practices including a zero-tolerance policy towards corruption and bribery in all its transactions."
"The Company places the highest value on ethical practices and has promulgated a zero- tolerance policy towards corruption"</t>
  </si>
  <si>
    <t>"The Company also has a process to ensure compliance with the laws and regulations of the countries it operates in, including anti-corruption and antibribery laws."</t>
  </si>
  <si>
    <t>Annual Report 2021/22 pg. 09</t>
  </si>
  <si>
    <t>"At the employee level, every employee and director is required to comply with Company policies, including the Code of Conduct. The Company Leadership spearheads the implementation of the Code."</t>
  </si>
  <si>
    <t>"The Company seeks to ensure that ethical business practices are the norm from the business unit level, down to the individual employee. Its transparent control and prevention mechanisms also extend to its value chain, to its customers, suppliers and business partners. At"</t>
  </si>
  <si>
    <t>Annual Report 2021/22 pg. 27/28/47</t>
  </si>
  <si>
    <t>"The Company seeks to ensure that ethical business practices are the norm from the business unit level, down to the individual employee. Its transparent control and prevention mechanisms also extend to its value chain, to its customers, suppliers and business partners."
"Supplier Code of Conduct
All significant suppliers of The Company shall be in compliance with applicable laws and regulations with regard to labour, human rights, environment and ethical business practices."
"Supply chain disruptions/Shortages
Preventive- Review supplier standards, maintenance of agreements, supplier forums and continuous monitoring
Detective- Identification of alternative suppliers and supplier audits
Corrective-Modifying the menus and ordering process accordingly, robust supplier engagement"</t>
  </si>
  <si>
    <t xml:space="preserve">Although the Annual Report 2021/22 states that suppliers are bound by a supplier code of conduct, it does not mention if the company carries out anti-corruption due diligence of such entities. </t>
  </si>
  <si>
    <t>Annual Report 2021/22 pg. 49/21</t>
  </si>
  <si>
    <t>"Corruption and Fraud
Preventive-Continuous training of staff, regular review of policies, whistle blowing mechanisms
Corrective-Staff training, Internal audit and loss recovery process"
"Board Induction and Training
The Company has a formal induction process for directors designed to provide an overview of the Company and the John Keells Group value and culture, Group governance framework, policies and processes, Code of Conduct expected by Company, business model, strategy and the directors’ responsibilities in accordance with current legislation."</t>
  </si>
  <si>
    <t>Annual Report 2021/22 pg. 17/27</t>
  </si>
  <si>
    <t>"Code of conduct which also includes policies on gifts, entertainment, facilitation payments, proprietary and confidential information"</t>
  </si>
  <si>
    <t>"Code of conduct which also includes policies on gifts,_x000D_ entertainment, facilitation payments, proprietary and confidential_x000D_ information"</t>
  </si>
  <si>
    <t>Annual Report 2021/22 pg. 72/28</t>
  </si>
  <si>
    <t>"WHISTLE BLOWING ASSESSMENT
The company has an established mechanism for employees to report to the Chairman of John Keells Holdings through a communication link named “Chairman Direct” about any unethical behaviour or any violations to group values. Employees reporting such incidents are guaranteed complete confidentiality."
"Whistle-blower Policy
‘The Chairman Direct’ line allows employees to raise concerns about any unethical behaviour or violation of Group values that could be reported by employees to the Chairman of John Keells Holdings PLC. Employees reporting such incidents are assured of complete confidentiality and such complaints are investigated and addressed via a selected committee under the direction of the Chairman. Corporate Governance contd."</t>
  </si>
  <si>
    <t>"In situation III, the Board is required to consider the areas of disagreement and decide on the way forward. The Chairman or the Senior Independent Director is expected to take such steps as are necessary to ensure that the complainant is not victimised, in any manner, for having invoked this process. Independence of this external whistle-blower channel is maintained by the current Ombudsperson who is an attorney-of-law by profession."</t>
  </si>
  <si>
    <t>Annual Report 2021/22 pg. 49/17</t>
  </si>
  <si>
    <t>"Corruption and Fraud
Preventive-Continuous training of staff, regular review of policies, whistle blowing mechanisms
Detective-Internal audit and spot checks
Corrective-Staff training, Internal audit and loss recovery process"
"The Company’s policy framework is largely aligned to that of the John Keells Group and tailored to suit the specific requirements of the industry wherever relevant. Policies are reviewed and updated regularly to ensure relevance to internal dynamics and the external landscape. Key policies include the following: Policies on anti-fraud, anti-corruption and anti-money laundering and countering the financing of terrorism"
"The Board’s key responsibilities include:
▪ Monitoring systems of governance and compliance, including concerns on ethics, bribery and corruption."</t>
  </si>
  <si>
    <t>Annual Report 2021/22 pg. 64/110</t>
  </si>
  <si>
    <t>"The Company is a subsidiary of Asian Hotels and Properties PLC, a company incorporated in Sri Lanka and listed on the CSE and the Company’s ultimate parent company is John Keells Holdings PLC (JKH), also a company incorporated in Sri Lanka and listed on the CSE."
"The parent entity of the Company is Asian Hotels and Properties PLC. In the opinion of the directors, the ultimate parent undertaking and controlling entity is John Keells Holdings PLC which is incorporated in Sri Lanka."</t>
  </si>
  <si>
    <t>"Revenue from contracts with customers - 1,817,224"</t>
  </si>
  <si>
    <t>"Capital expenditure for the year amounted to Rs. 91 Million (2021 - Rs. 17 Million)."</t>
  </si>
  <si>
    <t>"Profit /(Loss) before tax - 4,938"</t>
  </si>
  <si>
    <t>"Income tax (expense) / reversal - (838)"</t>
  </si>
  <si>
    <t>Annual Report 2021/22 pg. 93/04/08</t>
  </si>
  <si>
    <t>"Donations / CSR 389"
"As part of a long-term initiative to protect biodiversity and address climate change, the Group launched the “Cinnamon Rainforest Restoration Project” during the year under review. The project is a collaboration between Cinnamon Hotels &amp; Resorts, Ruk Rakaganno, Forest Department Sri Lanka and John Keells Foundation and aims to restore a 50-acre plot of forest land situated in the buffer zone of the Sinharaja Rainforest over a period of three years.
The Company has always been committed to giving back to our community as a way of showing our gratitude to and appreciating those around us. This year we launched ‘Meals that Heal’ which is an initiative to provide a free meal to those working tirelessly for the betterment of our society from health care workers to policemen. Through our contactless food delivery service ‘Flavours’ customers have also been able to contribute to this effort and we are pleased that this initiative has been a great success."</t>
  </si>
  <si>
    <t>"Policy Against Sexual Harassment
A zero tolerance for physical, verbal or non-verbal harassment based on gender, race, religion, nationality, age, social origin, disability, sexual orientation, gender identity, political affiliations or opinion is in place."</t>
  </si>
  <si>
    <t>"The DE&amp;I policy is based on the key principles of:
▪ Empowerment and inclusion
▪ ZERO tolerance for discrimination
▪ Equal opportunity
▪ Equal participation
▪ Diverse value chains"</t>
  </si>
  <si>
    <t>Annual Report 2021/22 pg. 69</t>
  </si>
  <si>
    <t>"The Company has an equal opportunity policy and these principles are enshrined in specific selection, training, development and promotion policies, ensuring that all decisions are based on merit. The Company practices equality of opportunity for all employees irrespective of ethnic origin, religion, political opinion, gender, marital status or physical disability."</t>
  </si>
  <si>
    <t>UNION ASSURANCE PLC</t>
  </si>
  <si>
    <t>"I also wish to affirm our commitment to upholding Group policies, where emphasis is placed on ethical and legal dealings, zero tolerance for corruption, bribery and any form of harassment or discrimination in our workplace and work-related situations."</t>
  </si>
  <si>
    <t>Annual Report 2021/22 pg. 83/150</t>
  </si>
  <si>
    <t>"We interact closely with the Insurance Regulatory Commission of Sri Lanka and other Government Institutions in the country to ensure strict compliance with all relevant laws and regulations. Our compliance department ensures that the Company complies with all regulatory requirements."
"The Company has complied with all applicable laws and regulations. A compliance checklist is signed off on a monthly basis by responsible officers and any violations are reported to the Board Audit and Compliance Committee."</t>
  </si>
  <si>
    <t>I also wish to affirm our commitment to upholding Group policies, where emphasis is placed on ethical and legal dealings, zero tolerance for corruption, bribery and any form of harassment or discrimination in our workplace and work-related situations.</t>
  </si>
  <si>
    <t>Annual Report 2021/22 pg. 83/96/122</t>
  </si>
  <si>
    <t>"A comprehensive anti-corruption policy holds all employees accountable for ethical behaviour and provides clear guidelines for employees to adhere to the code of ethics and standards in their respective area of work."
"Our culture is shaped by the Code of Conduct and Ethics, which articulates the standards of conduct expected of Directors and employees."
"Our comprehensive Code of Business Conduct and Ethics applies to all Directors, employees and sales agents, which is published on the Intranet to create greater awareness and ensure strict compliance."</t>
  </si>
  <si>
    <t>"Our comprehensive Code of Business Conduct and Ethics applies to all Directors, employees and sales agents, which is published on the Intranet to create greater awareness and ensure strict compliance."</t>
  </si>
  <si>
    <t>Annual Report 2021/22 pg. 82/81</t>
  </si>
  <si>
    <t>"We review our supplier relationships on an ongoing basis by engaging closely with suppliers to ensure that the basic promises of our supplier agreements continued to be adhered to. We ensure that all suppliers and vendors are treated in a fair and equitable manner in line with the Company's code of conduct. New suppliers go through a structured selection process and are required to meet stringent social
and environmental criteria."
"Our interactions with business partners are governed by our Code of Conduct and stringent guideline and procedures that set out selection criteria, dispute resolution mechanisms and compliance criteria. This ensures that all our interactions are ethical and that all employees are held accountable for their actions."</t>
  </si>
  <si>
    <t>Annual Report 2021/22 pg. 83/108</t>
  </si>
  <si>
    <t>"Employees are required to sign off on the policy and code of conduct periodically ensuring that all employees are well versed and updated on new developments pertaining to ethical behaviour."
"Directors undergo a comprehensive induction on appointment, where they are apprised, inter-alia of the Company values and culture, its operating model, policies, governance framework and processes, the Code of Conduct and operational strategies of the Company."</t>
  </si>
  <si>
    <t>"A comprehensive whistle blowing policy enables employees to report on concerns of illegal or dishonest fraudulent activity. The policy entails procedures to ensure confidentiality and is reviewed on an ongoing basis."</t>
  </si>
  <si>
    <t>"While an Open-Door Policy is maintained, formal channels such as exit interviews, employee surveys and a Whistle Blower Policy provide opportunities to employees to report in good faith, any genuine suspicions of wrongdoing or other improprieties. The policies and practices provide for anonymity and protection of the reporting employee."</t>
  </si>
  <si>
    <t>"The Code is reviewed and updated from time to time, to ensure it is fit for purpose in a rapidly evolving business environment."</t>
  </si>
  <si>
    <t>Annual Report 2021/22 pg. 264</t>
  </si>
  <si>
    <t>"No political contributions made"</t>
  </si>
  <si>
    <t>"The Company’s controlling entity and ultimate parent undertaking is John Keells Holdings PLC which is incorporated in Sri Lanka."</t>
  </si>
  <si>
    <t>"Gross written premium - 15,406,161"</t>
  </si>
  <si>
    <t>"Purchase of property, plant and equipment (178,732)"</t>
  </si>
  <si>
    <t>"Profit before tax - 2,627,307"</t>
  </si>
  <si>
    <t>"Income tax expenses - (573,722)"</t>
  </si>
  <si>
    <t>Annual Report 2021/22 pg. 204/15/84</t>
  </si>
  <si>
    <t xml:space="preserve">"CSR expenses 8,650"
"4.4 Mn+ CSR reach"
"Identifying this need, Union Assurance Sisumaga+ supported an initiative to upgrade online learning facilities in child care centres across the island. As part of this initiative, UA together with seven other companies sponsored and distributed tablet computers and desktop computers to 397 child development centres island wide. Reach: Over 10,632 children
Supporting this belief, UA collaborated with the Health Promotion Bureau of Sri Lanka to conduct Sri Lanka’s first ever digital campaign aimed at creating awareness on good health practices including the storing an disposing of face masks. This collaboration comes as an extension to the mental health campaign conducted earlier this year to address the salient issues of mental health associated with the pandemic.
Reach: Over 3 Million Sri Lankans
UA offered vital medical equipment including high flow oxygen machines, emergency trolleys, video laryngoscopes, and ventilators to four government hospitals.
‘Meals that Heal’ community project
Amidst the ongoing fight against the pandemic, extreme weather events have impacted over 200,000 individuals across 10 districts in the country. To support communities impacted by the inclement weather Union Assurance partnered with Cinnamon Hotels &amp; Resorts to distribute over 3,000 meals to people"
</t>
  </si>
  <si>
    <t>"I also wish to affirm our commitment to upholding Company policies, where emphasis is placed on ethical and legal dealings, zero tolerance for corruption, bribery and any form of harassment or discrimination in our workplace and any work-related situations."</t>
  </si>
  <si>
    <t>t has been stated in the Annual Report 2021/22</t>
  </si>
  <si>
    <t>"The Company also adopts equality of opportunity for all employees irrespective of ethnic origin, religion, political opinion, gender, marital status or physical ability/ disability."</t>
  </si>
  <si>
    <t>Annual Report 2021/22 pg. 127/128</t>
  </si>
  <si>
    <t>"The Company has adopted policies that ensure equal opportunity, a safe workplace and has implemented practices that support female employees to fulfil their career aspirations"</t>
  </si>
  <si>
    <t>UNION BANK OF COLOMBO PLC</t>
  </si>
  <si>
    <t>Annual Report 2021 pg. 78/108</t>
  </si>
  <si>
    <t>"The Bank accepts a zero tolerance towards bribery, corruption and fraud."
"Thus, the Bank takes a zero-tolerance approach to any form of bribery and corruption. Conduct of this type is prohibited whether committed by employees or anyone else acting on behalf of the Bank."</t>
  </si>
  <si>
    <t>"The Bank considers compliance with applicable laws, industry regulations, codes and its own ethical standards and internal policies to be an integral part of doing business."</t>
  </si>
  <si>
    <t>"The Board believes that culture plays a fundamental role in delivering strategy, and we are committed to promoting a strong and positive culture supported by our core values. These values are embodied in a number of policies we have adopted, including the Staff Ethics and Code of Conduct, Code of Conduct on Share Dealing and Gift Declaration by Employees and Anti-Corruption Policy, and Chairman’s Statement are continually reinforced.</t>
  </si>
  <si>
    <t>"The Bank’s Staff Ethics &amp; Code of Conduct and Anti-Corruption Policy define the standards and behaviours expected of all directors and employees, and is a fundamental part of the Bank’s culture and training to support its values."</t>
  </si>
  <si>
    <t>Annual Report 2021 pg. 89/108</t>
  </si>
  <si>
    <t>"The Bank’s service providers, suppliers and trade partners are also subject to the
Anti-Corruption Policy, thus ensuring that they avoid all forms of dishonesty, fraud and corruption."
"Thus, the Bank takes a zero-tolerance approach to any form of bribery and corruption. Conduct of this type is prohibited whether committed by employees or anyone else acting on behalf of the Bank."
"The Bank has formalised its commitment to anti-corruption compliance by establishing an Anti-Corruption Policy, which is approved by the Board of Directors. This policy articulates the approach to corruption and sets out the Bank’s expectations with respect to antibribery, prohibiting employees, directors, agents, consultants, and other similar intermediaries who act on the Bank’s behalf from making, receiving, or giving bribes, gifts, gratifications, or rewards as an inducement to persuade a person to act in a particular manner to achieve a particular result. These prohibitions apply to dealings with individuals and corporate entities, public officials, and any other person with whom the Bank anticipates doing business with."</t>
  </si>
  <si>
    <t>"The Bank’s service providers, suppliers and trade partners are also subject to the Anti-Corruption Policy, thus ensuring that they avoid all forms of dishonesty, fraud and corruption."
"The Bank’s commitment to compliance with anti-corruption laws extends to the
activities of its agents and business partners as well. Accordingly, the Bank has a policy of conducting anti-corruption-related due diligences on its agents and business partners in order to identify any potential risks associated with them The Bank’s service providers, suppliers and trade partners are also subject to the Anti-Corruption Policy, thus ensuring that they avoid all forms of dishonesty, fraud and corruption."</t>
  </si>
  <si>
    <t>"The Bank has implemented an anti-corruption compliance program that includes training, due diligence of third parties and mandatory reporting, and ensure that all Bank employees undergo the training program."
"Formal responsibility for overseeing the implementation of the Anti-Corruption Policy is assigned to the Head of Compliance, who provides training and guidance on the policy to the employees."</t>
  </si>
  <si>
    <t xml:space="preserve">Although the Annual Report 2021 states that the company conducts anti-corruption training for its employees, it does not mention if such training is conducted for its directors. </t>
  </si>
  <si>
    <t>"The Bank has also implemented rules for acceptance and offer of gifts and hospitality, in order to ensure compliance with the Anti- Corruption Policy. Accordingly, employees are prohibited from accepting gifts, services, loans, or favoured preferential treatment from anyone, including customers and suppliers, in exchange for or with regard to a current or future business relationship or transaction with the Bank except when such a gift is part of a customary exchange of seasonal gifts/ complimentary gifts not exceeding a value prescribed in the Anti-Corruption Policy. Acceptance of any such gift is required to be reported to the Compliance Officer. The Policy permits the giving of a token gift (which is not cash or cash equivalent) to third parties subject to a pre-approval mechanism.'</t>
  </si>
  <si>
    <t>"The Bank’s Anti-Corruption Policy also prohibits the making of, offering or facilitating any payments to win, influence, gain or retain business or an improper business advantage and the making of political donations (including sponsorships), for any such purpose."</t>
  </si>
  <si>
    <t>Annual Report 2021 pg. 89/90/108</t>
  </si>
  <si>
    <t>"The Bank’s Whistle-blower Policy also serves as a wide spread informal channel for
management of violations of laws, rules and regulations, unethical conduct and corporate frauds. This Policy enables employees who observe or notice any improper or illegal activity or unethical practices in the Bank or receives credible information of the same, to report the same to the Board Audit Committee. Information routed through the whistle-blower channel is verified carefully and appropriate actions are taken by the Committee. The confidentiality of those reporting violations is maintained, and they are not subjected to any discriminatory action."
"Everyone within the organisation has a duty to report suspected acts of bribery or corrupt practices. The Bank believes that it is essential to create an environment in which everyone feels that they can raise any matters of genuine concern without fear of disciplinary action being taken against them or fear of reprisal. Thus, the Bank ensures that all cases of suspected bribery are dealt with consistently and whether or not an investigation shows bribery exists, there will be no retaliation against or adverse consequences for the person reporting the possible case of bribery. The Bank has several channels that employees can go through in order to raise any concerns in confidence, including violations of the Anti- Corruption Policy and these include,
z multiple contact lines provided in the Whistle Blowing Policy; and
z Compliance Officer"</t>
  </si>
  <si>
    <t>"Everyone within the organisation has a duty to report suspected acts of bribery or corrupt practices. The Bank believes that it is essential to create an environment in which everyone feels that they can raise any matters of genuine concern without fear of disciplinary action being taken against them or fear of reprisal. Thus, the Bank ensures that all cases of suspected bribery are dealt with consistently and whether or not an investigation shows bribery exists, there will be no retaliation against or adverse consequences for the person reporting the possible case of bribery."
"The Bank will not take any reprisal or retaliation measures, including any adverse employment measures, against any director, officer, employee and/or third party who in good faith brings forward actual or potential violations or concerns."</t>
  </si>
  <si>
    <t>"All reports are taken seriously and treated with the utmost confidentiality and anonymity. The Bank has processes in place to ensure reports are promptly investigated and addressed and outcome is conveyed to the person/s who raised the concern, thereby ensuring a two-way communication process."</t>
  </si>
  <si>
    <t>"Parent Entity and Ultimate Controlling Parties
The Bank’s immediate parent is Culture Financial Holding Limited, and the ultimate holding company is TPG Asia GenPar VI, L.P. Both companies are registered in the Cayman Islands."</t>
  </si>
  <si>
    <t>"National Asset Management Limited
UB Finance Company Limited 
Serandib Capital (Pvt) Limited is a private investment Company formed in 2003. The Bank considers this as a Special Purpose Entity and due to the combination of activities and arrangements mentioned in Note 3.11, management determined that, in substance, the Bank controls this entity."</t>
  </si>
  <si>
    <t>"National Asset Management Limited - 51.00 
UB Finance Company Limited - 91.77"
"The Bank invested in a deep discounted bond issued by Serandib Capital Private Limited and guaranteed by a local commercial bank on 1 August 2003. The investment was Rs. 1,578 Mn settled by transferring a part of the Bank’s portfolio at its book value of Rs. 978 Mn and balance in cash. The face value of the bond amounts to Rs. 3,458 Mn and will mature on 1 August 2023. It is recorded at cost plus a proportion of the discount over the period to maturity based on its implicit rate of return of 4%."</t>
  </si>
  <si>
    <t>Annual Report 2021 pg. 207</t>
  </si>
  <si>
    <t>"All subsidiaries are domiciled in Sri Lanka."</t>
  </si>
  <si>
    <t>Annual Report 2021 pg. 152</t>
  </si>
  <si>
    <t>"Gross income -  10,978,924 / 12,723,121"</t>
  </si>
  <si>
    <t>Annual Report 2021 pg. 215</t>
  </si>
  <si>
    <t>"PROPERTY, PLANT AND EQUIPMENT AND RIGHT OF USE ASSETS - Additions -  951,479"</t>
  </si>
  <si>
    <t>"Profit before tax 979,339/ 1,239,858"</t>
  </si>
  <si>
    <t>Annual Report 2021 pg. 153</t>
  </si>
  <si>
    <t>"Less: Income tax effect on above 268,140"</t>
  </si>
  <si>
    <t>"Funding towards relevant causes through CSR/ sponsorships"
"In engaging with the wider community, the Bank implements a focused CSR strategy that places emphasis on education and the wellbeing of children and youth of the country."</t>
  </si>
  <si>
    <t xml:space="preserve">Although the Annual Report 2021 states that the bank engaged in CSR activities, it does not mention the amount of community contribution or provide a description of community contribution. </t>
  </si>
  <si>
    <t>"The Bank does not tolerate discrimination of any form. Being an organisation that fosters diversity and equality, the Bank believes in encouraging employees to accept and value each other’s differences. Being a service-oriented organisation, it is of importance that employees themselves foster an environment of non-discrimination  as it has a direct bearing on how we treat our customers."</t>
  </si>
  <si>
    <t>Although the Annual Report 2021 states that the Bank does not tolerate discrimination in any form, there is no publicly stated commitment to non-discrimination on the basis of gender</t>
  </si>
  <si>
    <t>"The Bank is committed to providing equal opportunities throughout an employee’s career and encourages diversity in the workplace at all times. This enables a healthy work environment where diverse individuals bring in different skill sets and experiences. The Bank consistently encourages equal opportunity and diversity throughout the employee life-cycle. The Bank has also ensured that appropriate policies and processes are in place to provide employees with an environment where they are comfortable."</t>
  </si>
  <si>
    <t>UNITED MOTORS LANKA PLC</t>
  </si>
  <si>
    <t>Annual Report 2021/22 pg. 73/86</t>
  </si>
  <si>
    <t>"The Board ensures that procedures and processes are in place to ensure that the Company complies with applicable laws and regulations."
"The Committee assists the Board in discharging its responsibilities and exercises independent oversight over financial reporting, the adequacy of internal control systems, management of risk and monitoring compliance with laws, regulations, codes of conduct and best practices."</t>
  </si>
  <si>
    <t>Code of Conduct pg. 2</t>
  </si>
  <si>
    <t>"UML Group Code of Business Conduct which is explained and summarized in this booklet, is a guide for every Company Director, General Manager, Manager, Executive and other employees in applying legal and ethical practices for our everyday work. The Code describes not only our standards of integrity but also some of the specific principles and areas of the laws that are most likely to affect us.
Compliance with the law and business ethics in our dealings with others should not to be sacrificed in the name of profits. Management does not and will not condone any such action. Our success will be attained through compliance with the law, fair dealings and integrity. We expect your whole hearted support in complying with these Company values and principles."</t>
  </si>
  <si>
    <t>Annual Report 2021/22 pg. 75/82</t>
  </si>
  <si>
    <t>"An internally developed Code of Business Conduct &amp; Ethics and the policies which are applicable to Directors, other Key Management Personnel and all other employees are in place which addresses conflict of interest and outside activities, privacy/confidentiality, gifts and entertainment, personal investments, know your customers, anti-money laundering, accuracy of company records and reporting, protecting UML Group’s assets, workplace responsibilities, raising ethical issues, responsibilities of superiors and managers, compliance with laws, rules and regulations, key irregularities and disciplinary procedures. The Code of Conduct and the policies in place are in compliance with the requirements of Schedule J of the Code of Best Practice on Corporate Governance 2017."
"An internally developed Code of Business Conduct &amp; Ethics which is applicable to Directors, other Key Management Personnel and all other employees is in place."</t>
  </si>
  <si>
    <t xml:space="preserve">It has been stated in the Annual Report 2021/22 and Code of Conduct </t>
  </si>
  <si>
    <t>"UML Group Code of Business Conduct which is explained and summarized in this booklet, is a guide for every Company Director, General Manager, Manager, Executive and other employees in applying legal and ethical practices for our everyday work. The Code describes not only our standards of integrity but also some of the specific principles and areas of the laws that are most likely to affect us."</t>
  </si>
  <si>
    <t>"Every UML employee must follow the rules and regulations outlined in the Code of Business Conduct and Ethics, the Employee Hand Book and the Customer Care Code of Conduct throughout their employment with the Group. These documents govern the relationship among the employees, the Company and other stakeholders and are designed to ensure transparency, integrity and ethical behaviour in all interactions."</t>
  </si>
  <si>
    <t xml:space="preserve">Although the Annual Report 2021/22 states that the Code of Conduct and Employee Handbook governs relationships amongst the company and other stakeholders, it does not specifically mention if it applies to persons who are not employees but are authorised to act on behalf of the company or represent it </t>
  </si>
  <si>
    <t>Code of Conduct pg. 4</t>
  </si>
  <si>
    <t>"We expect every employee to read and understand this Code and its application to the performance of his or her responsibilities. The Executive Directors and the staff should read this Code in conjunction with the Employee Hand Book."</t>
  </si>
  <si>
    <t>Annual Report 2021/22 pg. 75</t>
  </si>
  <si>
    <t>"An internally developed Code of Business Conduct &amp; Ethics and the policies which are applicable to Directors, other Key Management Personnel and all other employees are in place which addresses conflict of interest and outside activities, privacy/confidentiality, gifts and entertainment, personal investments, know your customers, anti-money laundering, accuracy of company records and reporting, protecting UML Group’s assets, workplace responsibilities, raising ethical issues, responsibilities of superiors and managers, compliance with laws, rules and regulations, key irregularities and disciplinary procedures."</t>
  </si>
  <si>
    <t xml:space="preserve">Although the Annual Report 2021/22 and the Code of Conduct mentions that acceptance of gifts, it does not mention whether the policy regulates offer or giving of such items
</t>
  </si>
  <si>
    <t>Code of Conduct pg. 7</t>
  </si>
  <si>
    <t>"The company policy is not to accept gifts above Rs.1,500.00 from any clients, suppliers and any other parties with whom the staff deal officially. Any gifts below Rs.1,500.00 will have to be declared to the Superior and notified to GCEO/ED’s office immediately. It is the Group policy to decline any offer for seasonal gifts (hampers), however, if the Hampers are delivered without any prior notification that has to be reported to GCEO/ED’s Office with details. The gifts from the foreign business partners will also have to be declared to GCEO/ED’s Office"</t>
  </si>
  <si>
    <t>Annual Report 2021/22 pg. 65/87</t>
  </si>
  <si>
    <t>"The Company has established extensive policies and procedures designed to promote and maintain harmonious work relationship between the management and staff. Policies and procedures like the Whistleblowing policy"
"The whistleblowing policy continued as a component of the corporate fraud risk identification framework. This policy allows any employee, who has a legitimate concern, on an existing or potential “wrongdoing”, by any person within the Company to come forward voluntarily, and bring such concern to the notice of the Chairperson of the Audit Committee or the Deputy General Manager (Internal Audit &amp; Monitoring). Concerns raised are investigated and the identity of the person raising the concern is kept confidential. Anonymous complaints are also investigated under the said policy. This procedure continues to be strictly monitored by the Committee."</t>
  </si>
  <si>
    <t>It has been stated in the Annual Report 2021/22 and the Whistleblowing policy</t>
  </si>
  <si>
    <t>Whistleblowing Policy pg. 1/2</t>
  </si>
  <si>
    <t>"The company is committed to maintain absolute confidentiality about the information provided and the identity of the informant and to ensure that such genuine concerns of employees on perceived wrong doings are taken seriously and investigated. "
"Confidentiality;
The employees have the right to raise such genuine concerns, in confidence, under this procedure and the Company gives the assurance to such employees that their identity and the source of information will be protected and respected at all times."</t>
  </si>
  <si>
    <t>Whistleblowing Policy pg. 3</t>
  </si>
  <si>
    <t>"Any form of reprisal against anyone who in good faith has raised a concern is forbidden and will itself be regarded as a serious offence to be dealt with under a disciplinary procedure."</t>
  </si>
  <si>
    <t xml:space="preserve">It has been stated in the Whistleblowing Policy </t>
  </si>
  <si>
    <t>Whistleblowing Policy pg. 2</t>
  </si>
  <si>
    <t>"The employee raising the legitimate concern on the wrong doing will receive a letter of acknowledgement of his/her concern, and the Audit Committee will decide on the best course of action to follow in dealing with the concern, ensuring at all times the protection of the identity of the employee making the disclosure"</t>
  </si>
  <si>
    <t>"United Motors Lanka PLC (the “Company”), is a public quoted Company incorporated on 9 May 1989 and domiciled in Sri Lanka. The registered office and the principal place of business of the Company is located at No. 100, Hyde Park Corner, Colombo 02. The ultimate parent of the Company is R I L Property PLC which holds 51% of the issued shares of the Company."</t>
  </si>
  <si>
    <t>Annual Report 2021/22 pg. 98/205</t>
  </si>
  <si>
    <t>"Unimo Enterprises Limited (UEL)
U M L Property Developments Limited
U M L Heavy Equipment Limited"</t>
  </si>
  <si>
    <t>"U M L Property Developments Limited - 100
Unimo Enterprises Limited - 100
U M L Heavy Equipment Limited  -100"</t>
  </si>
  <si>
    <t>"All the Group entities are limited liability companies, incorporated and domiciled in Sri Lanka."</t>
  </si>
  <si>
    <t>"Non-controlling interests
The Group does not have any subsidiaries with significant non-controlling interests as all subsidiaries are fully owned by United Motors Lanka PLC."</t>
  </si>
  <si>
    <t>It has been stated in the Annual Report 2021/22 that the company does not have any non-fully consolidated holdings.</t>
  </si>
  <si>
    <t>Non-controlling interests_x000D_
The Group does not have any subsidiaries with significant non-controlling interests as all subsidiaries are fully owned by United Motors Lanka PLC.</t>
  </si>
  <si>
    <t>Annual Report 2021/22 pg. 114</t>
  </si>
  <si>
    <t>"Revenue from contracts with customers  - 12,884,249 / 5,268,274"</t>
  </si>
  <si>
    <t>"Additions -  110,360"</t>
  </si>
  <si>
    <t>"Profit before income tax expenses - 449,235 / 352,526"</t>
  </si>
  <si>
    <t>"Income tax expense - (134,217) / (79,720)"</t>
  </si>
  <si>
    <t>"The Company made donations to the value of LKR 586,792 (LKR 51,000 in 2020/21) to charities."</t>
  </si>
  <si>
    <t>It has been stated in the Annual Report and Company Website</t>
  </si>
  <si>
    <t>https://www.unitedmotors.lk/company/sustainability/corporate-social-responsibility</t>
  </si>
  <si>
    <t>"The Company continues to focus on paediatric care by sponsoring children from an impoverished family for congenital heart surgery. All surgeries conducted over the years have proved successful and have given these families new hope for the future.
About 0.6% - 0.8% of babies born throughout the world suffer from congenital heart defects, which is a term commonly used to describe abnormalities in the structure of the heart. The condition is often hereditary and present from birth. Signs and symptoms vary with the defect and could range from damage to the walls and arteries, to malfunctions in the valves and veins of the heart. In Sri Lanka alone, 2,500 to 3,000 babies are born with congenital heart defects each year, but surgery is expensive and beyond the reach of the poor, the average cost of surgery varying from between Rs. 500,000 and Rs. 700,000. Although the operation is available free of charge in several state-run hospitals, the long waiting list dictates that several children will die in the first year of their lives while awaiting their turn for this essential surgery. UML has stepped in to meet this need, but due to the high cost of the surgery and associated expenses, has introduced a careful process of selection to identify the child/ children for sponsorship."</t>
  </si>
  <si>
    <t>"Policies and procedures like the Whistleblowing policy, Share Trading policy, Non-Disclosure Agreement, Conflict of Interest and Code of Business Conduct and Ethics, Sexual Harassment policy, etc. are in place to ensure that all duties and responsibilities are performed ethically, professionally and with minimal disruption to work."</t>
  </si>
  <si>
    <t>It has been stated in the Annual Report 2021/22 and Sexual Harassment Policy</t>
  </si>
  <si>
    <t>Sexual Harassment Policy pg. 1</t>
  </si>
  <si>
    <t>"Sexual Harassment Policy
The company considers that sexual harassment is a form of misconduct that undermines
the integrity of the employment relationship. All employees have the right to work in an
environment free from all forms of discrimination and conduct which can be considered
harassing, coercive, or disruptive, including sexual harassment. Behaviour that amounts to
sexual harassment may result in disciplinary action, up to and including dismissal."</t>
  </si>
  <si>
    <t>"Aligned with the UN Sustainable Development Goals, we continue to promote gender equality, sustainable development and climate action, offsetting our carbon footprint as one of the largest private-sector contributors to the national grid through rooftop solar, among other initiatives."</t>
  </si>
  <si>
    <t>"As an equal opportunity employer, our team represents both genders, all major ethnic groups in the country and generations baby boomers (1946-1964), X (1965-1980), Y (1981-1996) and Z (1997-2012) who work together in a conducive environment with dignity and mutual respect. 70% of our staff in the age group 20-39."</t>
  </si>
  <si>
    <t>"Due to the prevailing import ban, except for the units imported for Government’s foreign funded projects, we were not able to import vehicles throughout the year 2021/22."</t>
  </si>
  <si>
    <t>Although the Annual Report 2021/22 states that the company imports vehicles for the government,  it has not been stated whether the company has a policy for bidding on government contracts/tenders.</t>
  </si>
  <si>
    <t>Due to the prevailing import ban, except for the units imported for Government’s foreign funded projects, we were not able to import vehicles throughout the year 2021/22.</t>
  </si>
  <si>
    <t xml:space="preserve">Although the Annual Report 2021/22 states that the company imports vehicles for the government , the company has not disclosed its contracts with the relevant government/s. </t>
  </si>
  <si>
    <t>Although the Annual Report 2021/22 states that the company imports vehicles for the government , the company has not published the tendering documents or post award documents for such government projects/contracts.</t>
  </si>
  <si>
    <t>Although the Annual Report 2021/22 states that the company imported vehicles for the  government, the company has not published audited financial accounts for such government projects/contracts.</t>
  </si>
  <si>
    <t>VALLIBEL FINANCE PLC</t>
  </si>
  <si>
    <t>"Our governance and risk management practices ensure we abide by all applicable laws and regulations and refuse to participate in activities that concede to bribery and corruption across all jurisdictions of our business operations."</t>
  </si>
  <si>
    <t>Our governance and risk management practices ensure we abide by all applicable laws and regulations and refuse to participate in activities that concede to bribery and corruption across all jurisdictions of our business operations.</t>
  </si>
  <si>
    <t>"The management also ensures that all employees conducting business on behalf of the Company adhere to our Code of Business Conduct and Ethics which ensures no violations that contradicted our ethical business practices were reported during the year under review."</t>
  </si>
  <si>
    <t>Annual Report 2021/22 pg. 158/22</t>
  </si>
  <si>
    <t>"Disclosure whether the Company has a Code of Business Conduct and Ethics for directors and key management personnel - Complied with - The Company has developed a Code of Business Conduct and Ethics for all employees"
"Chairman to affirm that code of conduct and ethics has been introduced companywide and he/she is not aware of any violation of any of the provisions of the
Code of Business Conduct and Ethics - Complied with. - The Board is not aware of any material violations of any of the provisions of the Code of Business Conduct and Ethics by any Director or Key Management Personnel of the Company. Refer the Chairman’s Statement in the Annual Report for details."
"The management also ensures that all employees conducting business on behalf of the Company adhere to our Code of Business Conduct and Ethics which ensures no violations that contradicted our ethical business practices were reported during the year under review."</t>
  </si>
  <si>
    <t>Annual Report 2021/22 pg. 109/57</t>
  </si>
  <si>
    <t>"The Company’s procurement process is founded on the principles of supply chain management, with emphasis on waste minimisation, competitive prices, quality of goods, and implementation of ethical business practices by the supplier."
"Our focus on ethical and transparent business operations together with the brand presence created in the marketplace has resulted in continuous value creation for our business partners who have concurrently grown with Vallibel Finance."
"1. Review and update contracts
4. Transparent and inclusive partner selection process"</t>
  </si>
  <si>
    <t xml:space="preserve">Although the Annual Report 2021/22 states that the company's procurement process emphasises ethical business practices by the supplier, it does not mention whether the company carries out anti-corruption due diligence on such entities. </t>
  </si>
  <si>
    <t>Annual Report 2021/22 pg. 177</t>
  </si>
  <si>
    <t>"Reputational risk management and mitigation aspects are embedded in the Company’s policies and procedures, and training programmes. Policies and standards relating to the conduct of the Company’s business and by employees have been promulgated through internal communication and training and ensure compliance with laws, regulations, rules, directions, prescribed practices, and ethical standards."</t>
  </si>
  <si>
    <t xml:space="preserve">Although the Annual Report 2021/22 states that employees receive training on standards of conduct, it does not specifically mention directors receive training on the company’s code of conduct. </t>
  </si>
  <si>
    <t>Annual Report 2021/22 pg. 143/177</t>
  </si>
  <si>
    <t>"A Whistle Blower Policy is in place which covers these aspects."
"A whistle-blower policy has been established to manage employees’ complaints regarding accounting, internal controls, or auditing matters; any breaches to laws; non-conformity to statutory and regulatory matters; or any other ethical concerns. The Company is committed to maintaining and improving the standards across all business activities and operations."</t>
  </si>
  <si>
    <t>"Creating Future Value - Formalise the measures to ascertain and monitor conduct and progress related to conflict of interest and anti-corruption"</t>
  </si>
  <si>
    <t xml:space="preserve">Although the Annual Report 2021/22 states that the company hopes to formalise measures to ascertain and monitor conduct and progress related to anti-corruption, it does not mention if such monitoring takes place at present. </t>
  </si>
  <si>
    <t>Annual Report 2021/22 pg. 206/273</t>
  </si>
  <si>
    <t>"In the opinion of Directors, the Company’s immediate and ultimate parent undertaking and controlling party is Vallibel Investments (Private) Limited, which is incorporated in Sri Lanka."</t>
  </si>
  <si>
    <t>"A Company under the name of "Vallibel Properties Ltd" was incorporated on 5th March 2020, as a fully owned subsidiary of Vallibel Finance PLC (Parent).'</t>
  </si>
  <si>
    <t>"A Company under the name of "Vallibel Properties Ltd" was incorporated on 5th March 2020, as a fully owned subsidiary of Vallibel Finance PLC (Parent)."</t>
  </si>
  <si>
    <t>"Gross Income -12,066,211,076 / 11,978,477,367"</t>
  </si>
  <si>
    <t>Annual Report 2021/22 pg. 12/91</t>
  </si>
  <si>
    <t>"Investment in Property, Plant and Equipment -  Rs. thousand 226,622"
"Rs. 226.62 Mn - Invested on property, plant, and equipment"</t>
  </si>
  <si>
    <t>"Profit Before Income Tax 3,993,869,909 / 3,904,018,618"</t>
  </si>
  <si>
    <t>"Income Tax Expense - (1,081,971,589) / (1,062,383,369)"</t>
  </si>
  <si>
    <t>Annual Report 2021/22 pg. 48/88/110/11</t>
  </si>
  <si>
    <t>"Invested in 8 CSR projects"
"To Community
Social Responsibility Projects - 2,025,674 -
Donations 79,532"
"The prevailing pandemic operating environment resulted in limiting the Company’s community-related activities during the financial year under review. However, we successfully proceeded with selective community projects aimed at alleviating hardships that arose among certain lower-income communities at an investment of Rs. 2.03 Mn.
Vallibel Finance put its best foot forward to support low-income families in rural locations by distributing dry rations to enable them to manage adversities faced due to the COVID-19 pandemic.
The Company donated a refrigerator to the Minuwangoda Base Hospital to be used by first responders for their daily storage needs as they continued to work to support the health and safety of the society against the COVID-19 pandemic outbreak."
"Co-Sponsorships for supporting a tolerant and inclusive culture
 Sponsored the Katina Maha Ceremony of the Sri Isipathnarama Viharaya, Colombo 14
 Sponsored the 32nd Charter Celebration and Installation Ceremony of the Rotaract Club of Colombo East at Hilton Colombo
 Sponsored the Cricket Tournament held by the Past Pupils of the Anuradhapura Central College- 2001 batch
Supporting our Police force
 Sponsored the repairs for the ceiling of the Archive Room at the Alauwa police Station
 Donated towards the construction of a new building at the Bambalapitiya police station"</t>
  </si>
  <si>
    <t>"Equal Opportunity Employer
The Company is an opportunity employer, ensuring all employees receive equal treatment at the workplace while ensuring that the Vallibel Finance human resources processes including talent management, training and development, and rewards and recognitions follow a clear path of non-discrimination ignoring caste, ethnicity, gender, religion, age, political beliefs and/or disability."
"As a staunch believer in non-discriminatory work practices, the Company works towards the elimination of discrimination at work and encourages diversity of the workforce where the various mix of backgrounds, skills, and experiences drive innovation and enable a sustainable competitive advantage for long term property. There were no incidents of discrimination reported during the year under review."</t>
  </si>
  <si>
    <t>"Equal Opportunity Employer
The Company is an opportunity employer, ensuring all employees receive equal treatment at the workplace while ensuring that the Vallibel Finance human resources processes including talent management, training and development, and rewards and recognitions follow a clear path of non-discrimination ignoring caste, ethnicity, gender, religion, age, political beliefs and/or disability."</t>
  </si>
  <si>
    <t>VALLIBEL ONE PLC</t>
  </si>
  <si>
    <t>"Upholding corporate stewardship, and ensure compliance with rules and regulations."</t>
  </si>
  <si>
    <t>"Reviewing and updating the Code of Conduct and Whistle-blowing Policy."</t>
  </si>
  <si>
    <t xml:space="preserve">Although the Annual Report 2021/22 mentions the existence of a code of conduct, it does not mention if it applies to all employees and directors. </t>
  </si>
  <si>
    <t>Annual Report 2021/22 pg. 200/199</t>
  </si>
  <si>
    <t>"The Group works closely with all suppliers via procurement committees, advocating the sharing of knowledge and experiences, monitoring their fulfilment of contractual obligations, while enforcing responsible practices in terms of managing our collective impact on people and planet, and ensuring compliance with the relevant laws, rule and regulations. Our engagement takes place via regular site visits, periodic reviews and assessments across the supply chain whilst extending training opportunities to build their capacity, and provide business opportunities to promote growth."
"In order to ensure alignment with our requirements, the respective companies perform the necessary due diligence on supplier credentials and determine their commitment to quality and standards prior to their being onboarded as a supplier or business partner."</t>
  </si>
  <si>
    <t xml:space="preserve">Although the Annual Report 2021/22 states that the company carries our supplier evaluations, it does not mention if suppliers must above by the anti-corruption programme or a supplier code of conduct. </t>
  </si>
  <si>
    <t>Annual Report 2021/22 pg. 85/45/182</t>
  </si>
  <si>
    <t>"Reviewing and updating the Code of Conduct and Whistle-blowing Policy."
"The presence of whistle-blower and grievance policies across the Group’s businesses, and steps taken to create anti-corruption and anti-fraud cultures."
"A number of organisations within the Group have established whistle-blower mechanisms that enable the staff to speak up against any forms of discrimination or misdeeds observed within the workplace, and address any violations of their rights as an employee, while maintaining complete anonymity. The Group did not record any lawsuits filed against the violation of human rights during the year."</t>
  </si>
  <si>
    <t>Although the Annual Report 2021/22 mentions the existence of a whistle-blowing channel which ensures confidentiality and anonymity for number of organisations within the group, it is not mentioned if this is applicable to Vallibel One Plc.</t>
  </si>
  <si>
    <t>Annual Report 2021/22 pg. 240</t>
  </si>
  <si>
    <t>"The Group’s ultimate controlling party is Mr. K. D. D. Perera"</t>
  </si>
  <si>
    <t>Annual Report 2021/22 pg. 265</t>
  </si>
  <si>
    <t>"Royal Ceramics Lanka PLC 
LB Finance PLC 
Delmege Limited
Greener Water Limited"</t>
  </si>
  <si>
    <t>"Royal Ceramics Lanka PLC  55.98% 
LB Finance PLC  66.34%
Delmege Limited 68.75% 
Greener Water Limited 100.00%"</t>
  </si>
  <si>
    <t>Annual Report 2021/22 pg. 360</t>
  </si>
  <si>
    <t>"Royal Ceramics Lanka PLC - R A De Mel Mawatha Colombo 3
L B Finance PLC- No. 275/75, Prof. Stanley Wijesundera Mawatha Colombo 07
Greener Water Ltd - Level 29, West Tower World Trade Centre Echelon Square Colombo 01
Delmege Limited - PB No.101 Vinayalankara Mawatha Colombo 10"</t>
  </si>
  <si>
    <t>Annual Report 2021/22 pg. 267</t>
  </si>
  <si>
    <t>"The Fortress Resorts PLC "</t>
  </si>
  <si>
    <t>"The Fortress Resorts PLC 21.18%"</t>
  </si>
  <si>
    <t>"The Fortress Resorts - Level 29, west Tower World Trade Centre Echelon Square
Colombo 01"</t>
  </si>
  <si>
    <t>Annual Report 2021/22 pg. 233</t>
  </si>
  <si>
    <t>"Revenue from Contracts with Customers - - 69,352,716"</t>
  </si>
  <si>
    <t>"Capital Expenditure LKR MN 5,309"</t>
  </si>
  <si>
    <t>"Profit before tax 5,361,193 / 27,580,137"</t>
  </si>
  <si>
    <t>"Income Tax Expense  (568,490) / (7,016,059)"</t>
  </si>
  <si>
    <t>Annual Report 2021/22 pg. 50/88</t>
  </si>
  <si>
    <t>"LKR 52 Mn community Investment"
"Digital education for the future
• Facilitating digital education through the DP education platform
• Awareness on using social media responsibly
• Webinar to identify your audience in social media
• Global trends in Digital Media LB Coding Champs
Online computer coding education programme for children based across multiple age categories
LB Pragathi Virtual Career Fair
Conducted in partnership with the NIBM Institute of Higher Education, Institute of Information Technology (SLIIT and SLTC Institute of Higher Education to promote higher education in the face of the global epidemic
LB Supiri Veera Man
Children’s day art competition and video competition
LB Sara Siththam
Short movies encouraging the protection of our ethics and values
SYNDICATE Business Case Study Competition
Partnered with AIESEC Sri Lanka and the University of Sri Jayewardenepura to conduct #SYNDICATE Business Case Study Competition to harness the professional potential of youth by making them challenge their own perspectives
Distribution of dry rations for needy families
The unfolding COVID‑19 crisis challenged people, households and employees in an unprecedented manner. L B Finance PLC initiated a support system to safeguard the people’s well-being by distributing #CovidReliefGoodiePacks
Provided packs of daily essentials to the DIG Office of Colombo
Other donations
LB Finance PLC made a donation of Wheelchairs to the Seva Vanitha Unit of the Sri Lanka Air Force"</t>
  </si>
  <si>
    <t>"Anti- discrimination and Anti-harassment Policy" Sexual Harassment Policy"</t>
  </si>
  <si>
    <t>"We do not discriminate based on gender, race or any other factors."</t>
  </si>
  <si>
    <t>Annual Report 2021/22 pg. 151/177</t>
  </si>
  <si>
    <t>"We provide equal opportunity to our employees, ensuring there is no differentiation based on gender, age or race."
"Our recruitment policy seeks to build an inclusive workplace unimpeded by any form of discrimination, and continues to be guided by the principles of equal opportunity. We follow a structured, transparent recruitment process based on predetermined selection criteria that aligns with the job’s specifications and the organisation’s work culture."</t>
  </si>
  <si>
    <t>VALLIBEL POWER ERATHNA PLC</t>
  </si>
  <si>
    <t>"We have no history of corruption or non-compliance, nor have any incidents of anti-competitive behaviour been recorded for which legal action was taken against the Company, a supplier or a contractor during the period of review."</t>
  </si>
  <si>
    <t xml:space="preserve">Although the Annual Report 2021/22 states that the company has no history of corruption, there is no explicitly publicly stated commitment to anti-corruption. </t>
  </si>
  <si>
    <t>Annual Report 2021/22 pg. 92/35</t>
  </si>
  <si>
    <t>"In a nutshell, our corporate governance philosophy frames the following principles:
• Corporate governance standards that go beyond the law to also satisfy the spirit of the law
Compliance with the laws of the country in which we operate"
"Compliance with any new laws or regulations that are from time to time introduced, in the interests of good governance."</t>
  </si>
  <si>
    <t>"We uphold the Company’s Code of Conduct and Ethics and confirm that awareness of the code, the process for monitoring, and the necessity for compliance, have been disseminated throughout the Company. There have been no significant changes to the Company’s Corporate Governance framework, nor have there been any violations of the provisions of its Code of Business Conduct &amp; Ethics during the year."</t>
  </si>
  <si>
    <t>Although the Annual Report 2021/22 includes a statement from the Chairman in support of the Company's Code of Conduct, it does not mention whether the Code includes anti-corruption policies.</t>
  </si>
  <si>
    <t>"A comprehensive Corporate Governance and Code of Conduct and Business Governance has been adopted by the Board. All Directors and key management personnel have declared compliance with the Code of Conduct and Business Governance."</t>
  </si>
  <si>
    <t>Although the Annual Report 2021/22 states that the Code of Conduct and Business applies to the Board of Directors, it does not mention whether the code applies to all employees.</t>
  </si>
  <si>
    <t>"The Company conducts all aspects of its operations in an ethical and transparent manner. That is to say that we follow ethical procurement practices and give priority to partners with ethical business practices. We have no history of corruption or non-compliance, nor have any incidents of anti-competitive behaviour been recorded for which legal action was taken against the Company, a supplier or a contractor during the period of review"</t>
  </si>
  <si>
    <t xml:space="preserve">Although the Annual Report 2021/22 mentions that the company gives priority to partners with ethical business practices,  it does not mention if such persons/entities are required to comply with the company’s anti-corruption programme,  a supplier code issued by the company; or whether the company performs anti-corruption due diligence. </t>
  </si>
  <si>
    <t>"Our operations were not assessed for risk- related corruption during the year of review."</t>
  </si>
  <si>
    <t xml:space="preserve">It has been stated in the Annual Report that the company did not review or assess risks related to corruption </t>
  </si>
  <si>
    <t>"Mr. Dhammika Perera - Ultimate parent and controlling party"</t>
  </si>
  <si>
    <t>"Country Energy (Pvt) Ltd. (unquoted)"</t>
  </si>
  <si>
    <t>"Country Energy (Private) Limited
Ownership interest held by the Company - 87.2%"</t>
  </si>
  <si>
    <t>"The Company and the Subsidiary are limited by shares, incorporated and domiciled in Sri Lanka. The registered office of the Company and Subsidiary is located at No. 27-2, East Tower, World Trade Center, Echelon Square, Colombo 01. The business office of the Group is located  at No. 25, Foster Lane, Colombo 10."</t>
  </si>
  <si>
    <t>"The Company and the Subsidiary are limited by shares, incorporated and domiciled in Sri Lanka. The registered office of the Company and Subsidiary is located at No. 27-2, East Tower, World Trade Center, Echelon Square, Colombo 01. The business office of the Group is located at No. 25, Foster Lane, Colombo 10."</t>
  </si>
  <si>
    <t>Annual Report 2021/22 pg. 39/118</t>
  </si>
  <si>
    <t>"As a result, Group revenue increased by 23% in 2021/22, reaching Rs. 1,322.3 million, from Rs. 1,077.0 million recorded last year, which is the highest generation documented in the Company’s history."
"Revenue from contracts with customers - 365,362,011 / 1,322,265,167"</t>
  </si>
  <si>
    <t>"The total capital expenditure incurred on the acquisition of fixed assets during the year amounted to Rs. 551,407/- (2020/21-Rs. 1,103,065/-)"</t>
  </si>
  <si>
    <t>"Profit before income tax  -818,323,290 / 1,087,254,156"</t>
  </si>
  <si>
    <t>"Income tax expense - (115,415,447) / (232,462,321)"</t>
  </si>
  <si>
    <t>Annual Report 2021/22 pg. 25/53/57</t>
  </si>
  <si>
    <t>"CSR investments Rs. 0.4 Mn"
"CSR investments Rs. 403,106/-"
"The Company follows a need-based approach to helping these communities and to date, has provided them with a range of benefits that have improved their lives and livelihoods. These benefits range from building village infrastructure, youth education - supporting academic and sports, which includes supplying students with items essential for furthering their studies and sports interests; community health initiatives; spiritual life – donations in cash and kind to temples and Daham paselas. The communities are also provided with employment at the project sites. Due to the prevalence of the COVID-19 pandemic throughout the year, the Company carried out only few donations and CSR activities with our communities during the year other than the “Sri Pada Clean-up Campaign” mentioned in the Natural Capital report."
"COVID-19 precautionary measures taken at Erathna Sri Pada road
Refurbishment of kids play area of Erathna Maha Vidyalaya
Blood donation camp organized by Kiriwaneliya MHP"</t>
  </si>
  <si>
    <t>http://vallibel-hydro.com/sustainability/csr.php</t>
  </si>
  <si>
    <t>"We have also undertaken the repair of the Erathna – Adawikanda road which runs through the main access road to Sri Pada from Kuruwita, and surfacing the road with tar for 1.5 km at a cost of around Rs. 1 million. Each year, we provide financial assistance to local authorities for cleaning the Sri Pada road before the start of the pilgrimage season. For the benefit of worshippers, we have also constructed a place of worship at Sri Pada, and a Buddha statue with a platform for worshipping. Five hundred steps were built at Warnagala for the development of the devotees' footpath, and foot bridges, hand rails and guard rails constructed along the path.
The Kuruwita – Erathna road was repaired for 5 km from Kuruwita to Sudagala, and a side wall constructed at a culvert near Marukanda. We also erected a building for a local school, Erathna Maha Vidyalaya, and rehabilitated the men's ward of the Erathna rural hospital, along with the Kuruwita Police Station.'
"Our CSR projects have also included providing scholarships to the Kirulapana Sri Somananda Daham Pasala, purchasing books and school stationary for under-developed schools of the Durekkanda area, and making financial donations to disadvantaged patients for heart operations."</t>
  </si>
  <si>
    <t>Annual Report 2021/22 pg. 18/61/62</t>
  </si>
  <si>
    <t>"We celebrate their diversity and inclusiveness, and have no gender or ethnic bias when recruiting."
"VPE has an established process of recruitment that involves advertising for vacant positions and formal interviews with candidates shortlisted, which creates a level playing field for the talent available. This also ensures that we have the most suitable candidate in place for the job in hand, irrespective of ethnicity, religion, gender or social status."
"Company pursues a gender equitable recruitment policy."</t>
  </si>
  <si>
    <t>"The nature of our business is to generate electricity to the National Grid, which is purchased and paid for by the state- owned Ceylon Electricity Board (CEB). So the CEB, is our sole customer and the source of our value creation. The SPPAs (Standardised Power Purchase Agreement) of each project dictate our relationship with this entity, and we work closely with them and carry out all plant operations in conformity with CEB regulation."</t>
  </si>
  <si>
    <t>Annual Report 2021/22 pg. 124/55</t>
  </si>
  <si>
    <t>"The Group has entered into an SPPA with the CEB in order to sell energy output generated from the respective power projects. This agreement shall continue for a period of 15 years beginning on the commercial operations date. The commercial operations of each project started on 15th July 2004, 15 December 2011 and 14 February 2012 respectively. Further extension of this agreement will have to be agreed with the Ceylon Electricity Board after the expiry of the aforesaid 15 years. The extension of the SPPA of Erathna MHPP is already signed with the CEB for a 5 years period with the provision for an extension of up to 14th July 2039. The electricity units (also known as the energy output) generated are measured via the metering equipment (owned by the CEB) located at each power plant. The title of the energy output shall transfer to the CEB at the metering point upon substantially satisfying the specifications of the SPPA. The receipts are based on the applicable tariff specified in the SPPA. The CEB is required to settle the balance due of each invoice within 30 days from the billing date."
"We conform with all mandatory requirements set out in the SPPA agreements, which includes compliance with all applicable laws and regulations stipulated by the CEB and also confirm that no incident of non-compliance concerning health and safety impacts of our products and services during the year under review."</t>
  </si>
  <si>
    <t>Annual Report 2021/22 pg. 15/115-159</t>
  </si>
  <si>
    <t>"Revenue from contracts with customers - 365,362,011 / 1,322,265,167"
"The CEB is now considerably in the red as a result of the deepening economic crisis in the country, but it is of note that despite its challenging position, CEB does its utmost to remit outstanding payments. One of the major reasons for CEB’s debt increase to the Company by 38% to Rs. 774.8 million, from Rs 560.1 million in 2020/2021 is the Company’s increase in generation during the financial year."</t>
  </si>
  <si>
    <t xml:space="preserve">The Annual Report 2021/22 provides audited financial accounts for business operations of the company whose sole customer is the CEB. </t>
  </si>
  <si>
    <t>VIDULLANKA PLC</t>
  </si>
  <si>
    <t>"As a reputable corporate citizen, Vidullanka PLC makes every effort to be in full compliance with the laws of the countries in which it operates and adheres to all the rules and regulations applicable. The company continues to monitor the changes in the regulatory environment and swiftly adapts to the changes while obtaining the required legal and professional consultations"</t>
  </si>
  <si>
    <t>"Possible losses from the suboptimal use of Company assets, corruption - To minimize the possibility of fraud occurring, the company has adopted adequate preventive internal controls/ measures, implemented standard operation procedures etc. These include segregation of duties of employees, guidance on optimal use of assets, establishing authority structure to use assets etc. The company also undertakes internal audits to evaluate the fraud risk associated."</t>
  </si>
  <si>
    <t xml:space="preserve">Although the Annual Report 2021/22 states that internal audits are undertaken to assess the risk of corruption, it does not mention if there is regular or continuous monitoring, nor is  there specific reference to the review of its suitability, adequacy and effectiveness </t>
  </si>
  <si>
    <t>"Vidul Engineering Ltd
Rideepana Hydro (Pvt) Ltd 
Lower Kotmale Oya Hydro Power (Pvt) Ltd
Udawela Hydro (Pvt) Ltd 
Vidul Plantation (Pvt) Ltd 
Orik Corporation (Pvt) Ltd
Muvumbe Hydro (U) Ltd 
Timex Bukinda Hydro (U) Ltd 
Vidul Engineering (U) Ltd "</t>
  </si>
  <si>
    <t>"Vidul Engineering Ltd - 100%
Rideepana Hydro (Pvt) Ltd -  95%
Lower Kotmale Oya Hydro Power (Pvt) Ltd - 100%
Udawela Hydro (Pvt) Ltd - 100%
Vidul Plantation (Pvt) Ltd - 100%
Orik Corporation (Pvt) Ltd - 87%
Muvumbe Hydro (U) Ltd - 95%
Timex Bukinda Hydro (U) Ltd - 100%
Vidul Engineering (U) Ltd - 100%"</t>
  </si>
  <si>
    <t>"Vidul Engineering Ltd - Level 04, Access Tower, No, 278, Union Place, Colombo 02
Rideepana Hydro (Pvt) Ltd- Level 04, Access Tower, No, 278, Union Place, Colombo 02
Lower Kotmale Oya Hydro Power (Pvt) Ltd - - Level 04, Access Tower, No, 278, Union Place, Colombo 02
Udawela Hydro (Pvt) Ltd - Level 04, Access Tower, No, 278, Union Place, Colombo 02
Vidul Plantation (Pvt) Ltd - Level 04, Access Tower, No, 278, Union Place, Colombo 02
Orik Corporation (Pvt) Ltd - Level 04, Access Tower, No, 278, Union Place, Colombo 02
Muvumbe Hydro (U) Ltd - 3rd Floor Unicalo House. Plot 11, Archer Road, Kololo P. O. Box 100326, Kampala.
Timex Bukinda Hydro (U) Ltd - 3rd Floor Unicalo House. Plot 11, Archer Road, Kololo P. O. Box 100326, Kampala.
Vidul Engineering (U) Ltd - 3rd Floor Unicalo House. Plot 11, Archer Road, Kololo P. O. Box 100326, Kampala."</t>
  </si>
  <si>
    <t>"The principal activity of Vidul Engineering Ltd is the provision of construction and engineering services related to renewable energy plants and related structures. It also invests and operate rooftop solar power plants on Build Own &amp; Transfer terms with industrial clients.
The principal activity of Rideepana Hydro (Pvt) Ltd is to produce electrical energy and transmit to feed the national grid from its Rideepana mini hydro power plant in Badulla.
The principal activity of Lower Kotmale Oya Hydro Power (Pvt) Ltd is to produce electrical energy and transmit to feed the national grid from its Kotmale mini hydro power plant in Kotmale.
The principal activity of Udawela Hydro (Pvt) Ltd is to produce electrical energy and transmit to feed the national grid from its Udawela mini hydro power plant in Badulla.
The principal activity of the Vidul Plantation (Pvt) Ltd is engage in agribusiness relating to the supply of fuel wood to the Biomass power plant operated by Vidul Biomass (Pvt) Ltd, in Dehiyathakandiya.
The principal activity of Orik Corporation (Pvt) Ltd is to produce electrical energy and transmit to the national grid from the ground mounted solar power plant in Monaragala.
The principal activity of Muvumbe Hydro (U) Ltd is to produce electrical energy and transmit to the national grid from the Muvumbe small hydro power plant in Kabale District of Republic of Uganda.
The principal activity of Timex Bukinda Hydro (U) Ltd is to produce electrical energy and transmit to the national grid from the Bukinda small hydro power plant in Kagadi District of the Republic of Uganda.
The principal activity of Vidul Engineering (U) Ltd is the provision of EPC, construction management and engineering services related to renewable energy plants and related structures in Uganda &amp; other countries in Africa.."</t>
  </si>
  <si>
    <t>"Gurugoda Hydro (Pvt) Ltd 
Vidul Madugeta (Pvt) Ltd 
Vidul Biomass (Pvt) Ltd 
Nilwala Vidulibala Company (Pvt) Ltd"</t>
  </si>
  <si>
    <t>"Gurugoda Hydro (Pvt) Ltd - 50% 
Vidul Madugeta (Pvt) Ltd - 50% 
Vidul Biomass (Pvt) Ltd - 51% 
Nilwala Vidulibala Company (Pvt) Ltd is a limited liability company incorporated and domiciled in Sri Lanka. The registered office of the Company is located at Pahuruthota, Morawaka, Matara and the principal place of business is located at Morawaka, Matara. Vidullanka PLC holds 26.3% equity stake in the company."</t>
  </si>
  <si>
    <t>"Gurugoda Hydro (Pvt) Ltd 
Vidul Madugeta (Pvt) Ltd 
Vidul Biomass (Pvt) Ltd 
The registered offices of the above companies are located at Level 4, Access Tower, No. 278, Union Place, Colombo 02.
Nilwala Vidulibala Company (Pvt) Ltd is a limited liability company incorporated and domiciled in Sri Lanka."</t>
  </si>
  <si>
    <t>Annual Report 2021/22 pg. 85/86</t>
  </si>
  <si>
    <t>"Nilwala Vidulibala Company (Pvt) Ltd is a limited liability company incorporated and domiciled in Sri Lanka."
"The principal activity of Gurugoda Hydro (Pvt) Ltd is to produce electrical energy and transmit to feed the national grid from its Ganthuna mini hydro power plant in Aranayaka, Kegalle.
The principal activity of Vidul Madugeta (Pvt) Ltd is to produce electrical energy and transmit to feed the national grid from its Madugeta mini hydro power plant in Neluwa, Galle.
The principal activity of Vidul Biomass (Pvt) Ltd is to produce electrical energy and transmit to feed the national grid from the Dehiyathakanidiya dendro power plant in Nawamedagama, Ampara ."</t>
  </si>
  <si>
    <t>"Revenue - 2,567,672,013 / 393,404,582"</t>
  </si>
  <si>
    <t>"Acquisition of Property, Plant and Equipment (293,979,134) / (16,432,096)"
"Total Value of Depreciable Assets - Additions/ Transfers. Rs. 285,661,955"</t>
  </si>
  <si>
    <t>"Profit Before Tax - 1,357,074,987 / 201,403,273"</t>
  </si>
  <si>
    <t>"Income Tax Expense - (491,198,126) / (25,571,670)"</t>
  </si>
  <si>
    <t>Annual Report 2021/22 pg. 33/34</t>
  </si>
  <si>
    <t>"To mark Sri Lanka’s 74 Independence Day, a tree planting programme was carried out on 4 February by ViduSaviya Ratata Sewanak in the Pitabeddara and Aranayake catchment areas and at the Warukandeniya border of the Sinharaja Forest Reserve, more than 2,000 saplings were planted. The company manages and sustains a wide range of flora including Kumbuk, Mahogany, Medicinal, Mee, Naa, Agarwood, Fruit bearing trees and Native plants. Of the 33,788 trees under Vidullanka’s care, the majority comprises of fruit-bearing trees, amounting to 16,645 trees.
A beach cleaning program was held at the Wellawatte Kinross Beach in February 2022 under the Company’s ‘ViduSaviya Gamata Eliyak’ initiative. This waste management programme was supported by the Coast Conservation and Coastal Resource Management Department as well as the Wellawatte Police.
Continuous cleaning of the Baduluoya river that flows into the Dunhinda falls, is another noteworthy initiative by the ViduSaviya - Gamata Eliyak that continues to benefit the community around and restore the serenity of the Dunhinda falls."
"The ‘ViduSaviya Daruwanta Diriyak’ programme was set up to promote the education of children across the nation. Under this programme scholarships are awarded to students who excel in academic examinations and extra-curricular activities. The Company also donated 36 laptops to the children of employees in rural areas with limited access to technology who were compelled to study remotely by following school programmes online."
"The health sector also benefitted from several CSR initiatives. Ten Patient- HDU Multi Para Monitoring Units were donated to the National Hospital, Colombo, and Vidullanka, jointly with Nilwala Vidulibala, also a company under the Vidullanka umbrella, presented a Robotic Nurse Assistant to the Panadura Base Hospital."</t>
  </si>
  <si>
    <t>Country by Country Reporting - Uganda</t>
  </si>
  <si>
    <t>Does the company disclose its revenues/ sales in Uganda?</t>
  </si>
  <si>
    <t>"The Group’s operations in Uganda continued to contribute the highest revenue of Rs. 1.39 billion which attained a PAT of Rs. 603 million as a result of the optimal performance of Muvumbe SHPP and Bukinda SHPP, the Group’s second power plant in Uganda which commenced commercial operations in 2021. Additionally, the USD-denominated balance sheets of these entities enabled translation gains of Rs. 1.17 billion for the Group, in the backdrop of the depreciation of the LKR against the USD during the latter part of the financial year."</t>
  </si>
  <si>
    <t>Does the country disclose its capital expenditure in Uganda?</t>
  </si>
  <si>
    <t>Does the company disclose its pre-tax income in Uganda?</t>
  </si>
  <si>
    <t>Does the company disclose its income tax in Uganda?</t>
  </si>
  <si>
    <t>"Muvumbe Hydro (U) Ltd, Timex Bukinda Hydro (U) Ltd and Vidul Engineering (U) Ltd are subjected to the provisions of Uganda Revenue Act No 10 of 2017, accordingly liable for tax at a rate of 30% on taxable income."</t>
  </si>
  <si>
    <t>Although the Annual Report 2021/22 mentions the tax rate in Uganda, it does not specify the amount of income tax paid</t>
  </si>
  <si>
    <t>Does the Company disclose its community contribution (Corporate Social Responsibility programmes) in Uganda?</t>
  </si>
  <si>
    <t>Total Score - Country by Country Reporting - Uganda</t>
  </si>
  <si>
    <t>Annual Report 2021/22 pg. 57/105</t>
  </si>
  <si>
    <t>"Counterparty risk refers to the risk of potential losses arising towards a party from the failure/default by the other party of a contract. Predominantly, as Vidullanka PLC only contracts with the off-takers, CEB of Sri Lanka and UETCL of Uganda to receive payments for the electricity sold, these parties are identified as the group’s counterparties. The power purchase agreements signed with these counterparties and the investment protection agreements signed with the government detail the terms and methodology of payments related to the electricity supplied."
"Period covered was as per the Standardised Power Purchase Agreement (SPPA) with Ceylon Electricity Board and Uganda Electricity Transmission Company Ltd.
Subsidiary / Power Plant  - Remaining Years -  Tariff Scheme Applicable
Wembiyagoda MHPP  - 10 Years  - 2009 Three Tier Tariff
Rideepana Hydro (Pvt) Ltd  - 13 Years  - 2012 Three Tier Tariff
Muvumbe Hydro (U) Ltd -  15 Years -  Rs 19.48 ( US $ 0.0949)
Lower Kotmale Oya Hydro Power (Pvt) Ltd  - 12 Years - 2010 Three Tier Tariff
Timex Bukinda Hydro (U) Ltd -  19 Years -  Rs 19.31 ( US $ 0.0941)"</t>
  </si>
  <si>
    <t>Annual Report 2021/22 pg. 76-134</t>
  </si>
  <si>
    <t>"Revenue- 2,567,672,013 / 393,404,582"</t>
  </si>
  <si>
    <t xml:space="preserve">The Annual Report 2021/22 provides audited financial accounts for business operations of the company who only contracts with the CEB and UETCL of Uganda. </t>
  </si>
  <si>
    <t>WATAWALA PLANTATIONS PLC</t>
  </si>
  <si>
    <t>"We confirm that the Company has complied with all applicable laws and regulations and guidelines and that there are no material litigations that are pending against the Company."</t>
  </si>
  <si>
    <t>"Code of Conduct and Ethics
The Company’s Code of Conduct sets out the standard of conduct expected of all employees. While all executives and clerical staff are provided with the Code of Conduct, we rely on training, meetings and trilingual communication of corporate values for associates who are mainly engaged in field work. The Board is not aware of any material violations of any of the provisions of the Code of Conduct and Ethics/ Standard of Conduct by any Director or employee of the WATA."</t>
  </si>
  <si>
    <t>"Our supplier screening procedure guarantees that high-quality raw materials are obtained at competitive costs from sources that share our commitment to environmental stewardship. To help local communities, services and input materials are procured locally whenever possible. Our suppliers are carefully selected on the
basis of their ethical business practices, and we have a shared ethos on our responsibility to the community and environment. The screening process is carried out jointly by our procurement and sustainability team to ensure we engage in fair trade and all unethical practices are barred. Open communication is maintained with our suppliers regarding our requirements, policies and certifications. Special attention is given to communicating our sustainability certifications and complying with them."</t>
  </si>
  <si>
    <t>Although the Annual Report 2021/22 states that the company screens all suppliers, it does not mention if suppliers must abide by the company's anti-corruption programme or supplier code.</t>
  </si>
  <si>
    <r>
      <t xml:space="preserve">Although the Annual Report 2021/22 states that associates are trained on the code of conduct, it does not mention if </t>
    </r>
    <r>
      <rPr>
        <i/>
        <sz val="11"/>
        <color theme="1"/>
        <rFont val="Calibri"/>
        <family val="2"/>
        <scheme val="minor"/>
      </rPr>
      <t xml:space="preserve">all </t>
    </r>
    <r>
      <rPr>
        <sz val="11"/>
        <color theme="1"/>
        <rFont val="Calibri"/>
        <family val="2"/>
        <scheme val="minor"/>
      </rPr>
      <t>employees and directors are trained on the code of conduct.</t>
    </r>
  </si>
  <si>
    <t>Code of Conduct Policy pg. 2</t>
  </si>
  <si>
    <t>"If the acceptance of an advantage or a gift could affect your objectivity or induce you to act against the company's interest, you should decline to accept such offers. Similarly, if acceptance could lead to questions or complaints of bias or impropriety, the offer should also be declined. Where an advantage or gift is voluntarily give, you should disclose that to your immediate supervisor. Please take note of the following:
a)     The acceptance should not influence your performance;
b) You should not feel obliged to do something in return for the offer, or;
c) You are able to openly discuss the acceptance without reservation and;
d) The nature (e.g. advertising or promotional gifts or customary gift given during festive occasions) and the value of the gift or advantage are such that refusal could be seen as unsociable or impolite."</t>
  </si>
  <si>
    <t>It has been stated in the Code of Conduct Policy.</t>
  </si>
  <si>
    <t>Whistle-blower Policy pg. 1</t>
  </si>
  <si>
    <t>"The Whistle-blowers are encouraged to report the event with identity or anonymously if necessary. The identity of the Whistle-blower, if known, shall remain confidential to those persons directly involved in applying this policy, unless the issue requires investigation by law enforcement. 
The company promises to undertake investigations on all the cases and act fairly on the matters while giving due consideration to the seriousness of the issue raised, credibility of the matter and likelihood of confirming from supportive sources."</t>
  </si>
  <si>
    <t>It has been stated in the Whistle-blower Policy.</t>
  </si>
  <si>
    <t>"The Whistle-blower will not be at risk of losing employment, suffer any retribution or harassment when the report is made in a good faith even when the whistle-blower has misunderstood or mistakenly reported the matter. Further, anyone who retaliates against the whistle-blower will be subjected to disciplinary action."</t>
  </si>
  <si>
    <t>"The Immediate parent of Watawala Plantations PLC is Sunshine Wilmar (Private) Limited and ultimate parent is Sunshine Holdings PLC."</t>
  </si>
  <si>
    <t>"Watawala Dairy Limited"</t>
  </si>
  <si>
    <t>"Watawala Dairy Limited - 89%"</t>
  </si>
  <si>
    <t>"Revenue - 6,474,661 / 5,782,074"</t>
  </si>
  <si>
    <t>"The total capital expenditure on purchase and construction of property, plant and equipment and expenditure incurred on immature plantations by the Group and the Company as at 31 March 2022 amounted to Rs. 836 Mn. and Rs. 544 Mn. respectively (2020/21 Group: Rs. 375 Mn. and Company: Rs. 291 Mn.)."</t>
  </si>
  <si>
    <t>"Profit before income tax - 3,331,802 / 3,297,383"</t>
  </si>
  <si>
    <t>"Income tax expenses - 125,997 / 132,399"</t>
  </si>
  <si>
    <t>Annual Report 2021/22 pg. 71/70</t>
  </si>
  <si>
    <t>"Name of the CSR Project- Beneficiary Number - Total cost Rs.
100 Umbrellas for Blood Donation Program -  100 -  78,000.00
100 Umbrellas for Blood Donation Program - 100 - 78,000.00
Organized Cricket Tournament - 60 - 60,000.00
Donation of Sports items to youth Sports Clubs - 80 - 47,100.00
Organized New Year Festival -  More Than 100 - 120,000.00
Inter Athletic Sports day - 100 - 28,600.00"
"Paint Sri Muttu Mari Amman Kovil - 100 - 21,540.00
Buddhist Flags for Temples - More Than 100  - 80,000.00
Funds for Kidney Society -  More Than 100 - 145,940.00
Renovate roof of Muttu Mari Amman Kovil - 100 - 100,000.00
Funds for Prepare Alms Giving Building - More Than 100 - 2,400,000.00
Udugama ICU Construction - Regional community -  36,657,675.00
Distribution of 100 dry ration - Low Income Community 100 - 100,000.00 
Organized Cricket Tournament - 60 - 60,000.00"</t>
  </si>
  <si>
    <t>"Human Capital and Social Policies
- No harassment"</t>
  </si>
  <si>
    <t>It has been stated in the Annual Report 2021/22 and the Reproductive Rights &amp; Sexual Rights Policy</t>
  </si>
  <si>
    <t>Reproductive Rights &amp; Sexual Rights Policy pg. 1</t>
  </si>
  <si>
    <t>"Watawala Plantations PLC is committed to provide a safe environment for all its employees free from discrimination on any ground and from harassment at work including sexual harassment and endeavours to provide a suitable working environment which maintain and enhance the reproductive rights of its employees both females and males."</t>
  </si>
  <si>
    <t>"The Company also follows a gender policy that prevents any discrimination on the basis of gender."</t>
  </si>
  <si>
    <t>It has been stated in the Annual Report 2021/22 and the Equal and Fair Policy</t>
  </si>
  <si>
    <t>Equal and Fair Policy pg. 1</t>
  </si>
  <si>
    <t>"No discrimination will take place when making decisions on hiring, promotion or retirement on the grounds employees' or candidates' race, gender, religion, caste, colour, nationality, pregnancy, or disability (subjected to the inherent requirement of the role to be performed) and union membership or political affliction."</t>
  </si>
  <si>
    <t>"As an equal employment provider, we ensure that our recruitment processes are transparent and fair. Any type of discrimination based on gender, race and religion are prohibited within our organisation which values the multicultural culture across our plantations and work places. We have set in place an objective criteria for recruitment which is applied in a consistent manner."</t>
  </si>
  <si>
    <t>It has been stated in the Equal and Fair Policy</t>
  </si>
  <si>
    <t>"Funds have been received from the Plantation Human Development Trust (PHDT) and Ministry of Estate Infrastructure for workers’ welfare facilities including re-roofing of line rooms, latrines, water supply, sanitation, etc. Grants received from the
Ministry of Estate Infrastructure for construction of crèches, farm roads and community centres are also included above. The amounts spent have been capitalised under the relevant property, plant and equipment category. The capital grants are amortised on a straight-line basis over the useful life of the respective asset. Watawala Dairy Limited received 800 cows from the Government of Sri Lanka at a concessionary price under an agreement to develop the local dairy industry. The grant represent the difference between the cost incurred by the government in importing cattle and the subsidised price paid by the Company to acquire the cattle."</t>
  </si>
  <si>
    <t>"DEFERRED INCOME AND CAPITAL GRANTS
As at 31 March 2022 
Cost
As at 1 April - 335,283
Balance at 31 March - 335,283"
"Accumulated amortization
As at 1 April - 243,287 
Amortization during the year - 50,554"</t>
  </si>
  <si>
    <t>WINDFORCE PLC</t>
  </si>
  <si>
    <t>"Responsible business ethics play a fundamental role in supporting our business approach to provide integrated renewable energy solutions. Regulatory compliance is the first point of reference in our ethics framework. WF maintains a zero-tolerance policy for non-compliance of regulatory requirements covering all socio-economic and environmental regulations applicable to the business."</t>
  </si>
  <si>
    <t>Annual Report 2021/22 pg. 112/128/76</t>
  </si>
  <si>
    <t>"The Company has in place a Code of Ethical Business Conduct for its KMPs. The Code of Business Conduct and Ethics for Directors of the Company addresses the following important topics:
Conflict of interest, Bribery and corruption
Entertainment and gifts
Accurate accounting and record keeping
Fair and transparent procurement practice
 Corporate opportunities
Confidentiality
Fair dealing"
"The Group Ethos is communicated to all employees of the Group during their onboarding process and is cited in the employee handbook. The Board and sub-committees ensure that all members of the group comply with the code of ethics when conducting their duties."
"This commitment is cascaded down through our Conduct Policies that outline appropriate behaviours expected of WF employees, while our Disciplinary and Termination Policy covers sets out guidelines on how allegations of bribery, corruption and other ethics violations will be dealt with. All Directors and employees, including WF internal security teams are made aware of these policies."</t>
  </si>
  <si>
    <t>"To ensure we work only with the suppliers who are the best fit for WF, we have adopted global best practices for the selection and on-boarding of local suppliers. We select local suppliers for project requirements based on the project plan which outlines in detail the products and services required at each stage of the project. Suppliers are strictly vetted on multiple levels, including product quality, performance track record, compliance of the identified standards, certifications, competitiveness, the ability to meet the stated timelines / warranties and guarantees, adaptability to the relevant climatic conditions and long-term availability of the spares, and any other relevant matters. We also look into the labour and environmental compliance status of suppliers.</t>
  </si>
  <si>
    <t>Although the Annual Report 2021/22 states that the company vets all suppliers, it does not mention if suppliers must abide by the company's anti-corruption programme or supplier code or if the company carries out anti-corruption due diligence.</t>
  </si>
  <si>
    <t>"The Company has in place a Code of Ethical Business Conduct for its KMPs. The Code of Business Conduct and Ethics for Directors of the Company addresses the following important topics:
Conflict of interest, Bribery and corruption
Entertainment and gifts
Accurate accounting and record keeping
Fair and transparent procurement practice
 Corporate opportunities
Confidentiality
Fair dealing"</t>
  </si>
  <si>
    <t>"Direct/Indirect political contributions made None"</t>
  </si>
  <si>
    <t>"Renewgen Private Limited 
Daily Life Renewable Energy (Pvt) Limited
Powergen Lanka (Pvt) Ltd
Beta Power (Pvt) Limited
Joule Power (Pvt) Limited
Seguwantivu Wind Power Private Limited
Vidatamunai Wind Power Private Limited
Hiruras Power (Pvt) Ltd
Vydexa (Lanka) Power Corporation (Pvt) Ltd
Suryadhanavi (Pvt) Ltd
Hirujanani (Pvt) Ltd
Sky Solar (Pvt) Ltd
Sunny Clime Lanka (Pvt) Ltd
Seruwawila Photovoltaic (Pvt) Ltd
Tororo Pv Power Private Limited 
Terraqua International (Pvt) Ltd G
Terraqua Kokawita (Pvt) Ltd
Peak Power Delta (Pvt) Ltd
HPD Power (Pvt) Ltd
Melanka Power Moraketiya (Pvt) Ltd
Energy Reclamation (Private) Limited"</t>
  </si>
  <si>
    <t>Annual Report 2021/22 pg. 144/155</t>
  </si>
  <si>
    <t>"Seguwantivu Wind Power (Pvt) Limited 100%
Vidatamunai Wind Power (Pvt) Limited 100%
Renewgen (Pvt) Ltd 100%
Powergen (Pvt) Limited 100%
Energy Reclamation (Pvt) Limited 100%
Hiruras Power (Pvt) Ltd 100%
Sky Solar (Pvt) Ltd 100%
HPD Power (Pvt) Ltd 100%
Melanka Power Moaraketiya (Pvt) Ltd 100%
Terraqua Kokavita (Pvt) Ltd 100%
Terraqua International (Pvt) Ltd 100%
Daily Life Renewable Energy (Pvt) Limited 95.83%
Sunny Clime Lanka (Pvt) Ltd 90.00%
Seruwawila Photovoltaic (Pvt) Ltd 90.00%
Suryadhanavi (Pvt) Ltd 88.00%
Vydexa (Lanka) Power Corporation (Pvt) Ltd 76.13%
Beta Power (Pvt) Limited 66.40%
Joule Power (Pvt) Limited 66.40%
Hirujanai (Pvt) Ltd 66.00%
Tororo Pv Power Private Limited 80%"</t>
  </si>
  <si>
    <t>"Tororo Pv Power Private Limited - Uganda "</t>
  </si>
  <si>
    <t>Annual Report 2021/22 pg. 156/157/159</t>
  </si>
  <si>
    <t>"Nirmalapura Wind Power (Pvt) Limited 
Solar One Ceylon (Pvt) Ltd 
Gharo Solar Limited - Pakistan 
Vidul Madugeta (Pvt) Ltd 
Gurugoda Hydro (Pvt) Ltd 
Mahoma Uganda Ltd 
Solar Universe (Pvt) Ltd
East Africa Concrete Products Ltd 
Harappa Solar (Private) Ltd
Semipolky Solar Limited"</t>
  </si>
  <si>
    <t>"Nirmalapura Wind Power (Pvt) Limited (NPWP) -  49% 
Solar One Ceylon (Pvt) Ltd - 50% 
Gharo Solar Limited - Pakistan -  30% 
Vidul Madugeta (Pvt) Ltd -  50% 
Gurugoda Hydro (Pvt) Ltd -  50% 2
Mahoma Uganda Ltd - 36% 
Solar Universe (Pvt) Ltd -  33%
East Africa Concrete Products Ltd - 7% 1
Harappa Solar (Private) Ltd -  13% 
Semipolky Solar Limited - 18% "</t>
  </si>
  <si>
    <t>"Mahoma Uganda Limited - Uganda 
Gharo Solar (Private) Ltd - Pakistan"</t>
  </si>
  <si>
    <t xml:space="preserve">Although the Annual Report 2021/22 states the country of incorporation for some non-fully consolidated subsidiaries, it does not mention the country of incorporation for all non-fully consolidated subsidiaries. </t>
  </si>
  <si>
    <t>"Revenue -  4,367,373,239 / 274,180,727"</t>
  </si>
  <si>
    <t>"Capital expenditure during the year under review on Property, Plant and Equipment by the Group and Company amounted to LKR 14.6 Bn and LKR 59 Mn respectively."</t>
  </si>
  <si>
    <t>"Profit before Taxation 2,237,825,039 / 1,972,665,695"</t>
  </si>
  <si>
    <t>"Income Tax Expenses - (285,997,760) / (151,525,561)"</t>
  </si>
  <si>
    <t>Annual Report 2021/22 pg. 91/38/88</t>
  </si>
  <si>
    <t>"Key ongoing programmes under the Harithahuruwa initiative;
Tree Planting Programme (Sri Lanka) - An ongoing initiative by WF. The latest phase
of the programme saw WF collaborating with the Rotaract club of University of Sri Jayewardenepura to plant 1,000 trees at the Yalgiri forest reservoir"
"Investment in CSR - LKR 35.6 Mn"
"CSR Beneficiaries - 4000+"
"Community &amp; Livelihood Development (Sahana)
Donation to the Arka initiative for the payment of salaries of women employed from local the community who will be manufacturing sanitary pads
Created smart classroom for Gamini Vidyalaya, Kalawana for the benefit of 600 students in the school
Donated dry rations to 150 low-income families whose income was affected due to the COVID-19 pandemic
A competition organised by the University of Colombo to provide an opportunity for young innovators to present fresh and creative ideas on Smart City &amp; Eco-friendly concepts. 200+ participants entered the competition
Providing streetlamps to Sapumalgaskada Temple Vavuniya
Providing Juki sewing machines to 5 women entrepreneurs in a rural fishing community in the coastal belt of Chilaw
Donated dry rations to 10 pregnant mothers in Polonnaruwa
Donation of Diesel Generator for Church, Nannattan
Construction of Ayurvedic hospital in Pallei, Jaffna
Construction of Semakkalai crossroad in Jaffna
Education &amp; Childhood Development (Sipsathara)
Sponsorship for online education for AL students conducted by all university student’s association in Vavuniya for the benefit of 800 students
Providing drinking water filters for the benefit of 150 students &amp; staff in Pallewala Gamini Vidyalaya
Environmental Conservation (Harithahuruwa)
Planting of 1000 mangrove plants in the Puttalam lagoon.
A continuation of the Mangrove Tree Planting programme that was initiated in 2021.
Planted 1000 trees in the Yalgiri forest reserve in collaboration with Rotaract club of University of Sri Jayewardenepura
Pure Hands for Emergency Relief (Athahitha)
Donated dry rations to 500 low-income families whose income was affected due to the Covid pandemic
Donated dry rations to 130 families in Puttalam who were affected by the floods in November
Health Care (Suvadiri)
Complete renovation and donation of COVID-19 equipment in Kalawana Base Hospital
Complete renovation and donation of COVID-19 equipment in Puttalam Base Hospital"</t>
  </si>
  <si>
    <t>Country by Country Reporting  - Uganda</t>
  </si>
  <si>
    <t>Annual Report 2021/22 pg. 88/91</t>
  </si>
  <si>
    <t>"Donation of water bowsers for 200 families in the community in Tororo 
Construction of 2 classroom blocks, offices storage room for a school in Tororo
Tree planting programme organized in Tororo
Health camp was organized in Tororo which included health check-ups and issuance of necessary medication. 500 families benefited"
"Tree Planting Programme (Uganda) - An initiative by WF’s Tororo operation to plant 100 trees in the vicinity of the plant"</t>
  </si>
  <si>
    <t>Country by Country Reporting - Pakistan</t>
  </si>
  <si>
    <t>"Equal opportunity and non-discriminatory employment"</t>
  </si>
  <si>
    <t>Annual Report 2021/22 pg. 85/53/71</t>
  </si>
  <si>
    <t>"As a producer of electricity, our customers are the utility companies in the countries where we operate. The supply of electricity is based on the quality standards specified in the respective Grid Codes included in the long term power-purchase-agreement between WF and the respective utility. Hence our primary responsibility with regard to our product is to consistently fulfil these grid code requirements throughout the duration of the power purchase agreement and ensure an uninterrupted supply of electricity. Towards this end, we operate and maintain our plants using the TPM (Total Productive Maintenance) protocols to improve the team’s productivity and innovation by focusing on proactive as well as
preventative techniques for increasing plant and equipment efficiency and reliability. On this basis we have been able to ensure plant availability of over 97%.
Sri Lanka – Ceylon Electricity Board (CEB)
Uganda – Uganda Electricity Transmission Company Limited (UETCL)
Pakistan - K-Electric Limited (KE), Central Power Purchasing Agency (Guarantee) Limited
Ukraine – Energorynok"
"We kicked off the financial year with the acquisition of 33.33% of the equity stake in
Solar Universe through a share purchase, giving WF seamless access to proceed with the development of the 10MW ground-mounted solar power plant in Vavunathivu, for which approvals were already secured. The relevant power purchase agreement had also already been signed with the Ceylon Electricity Board (CEB). Construction work on the LKR 1.4 Bn project commenced in October 2021 and is expected to be fully commissioned in July 2022."
"Since commissioning its first Renewable Energy Plant - the 10MW Seguwantivu Wind Power Plant in 2010, WF has continued to invest in Sri Lanka’s wind power sector, while strategically expanding into the solar and hydropower sectors as well. Today, WF has a collective installed capacity of 123MW across 22 operational plants around Sri Lanka - 7 wind power plants, 7 solar power plants and 8 hydropower plants. All our plants operate through the CEB’s (Ceylon Electricity Board) 3-tier Power Purchase Agreements spanning over a period of 20 years."</t>
  </si>
  <si>
    <t>The Annual Report 2021/22 provides audited financial accounts for business operations of the company whose only customers are government entities.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</si>
</sst>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Calibri"/>
      <family val="2"/>
      <scheme val="minor"/>
    </font>
    <font>
      <b/>
      <sz val="11"/>
      <color theme="1"/>
      <name val="Calibri"/>
      <family val="2"/>
      <scheme val="minor"/>
    </font>
    <font>
      <b/>
      <sz val="22"/>
      <color theme="1"/>
      <name val="Calibri Light"/>
      <family val="2"/>
      <scheme val="major"/>
    </font>
    <font>
      <b/>
      <sz val="13"/>
      <color theme="1"/>
      <name val="Calibri Light"/>
      <family val="2"/>
      <scheme val="major"/>
    </font>
    <font>
      <sz val="13"/>
      <color theme="1"/>
      <name val="Calibri Light"/>
      <family val="2"/>
      <scheme val="major"/>
    </font>
    <font>
      <sz val="11"/>
      <color rgb="FF000000"/>
      <name val="Calibri"/>
      <family val="2"/>
      <scheme val="minor"/>
    </font>
    <font>
      <sz val="11"/>
      <name val="Calibri"/>
      <family val="2"/>
      <scheme val="minor"/>
    </font>
    <font>
      <i/>
      <sz val="11"/>
      <color theme="1"/>
      <name val="Calibri"/>
      <family val="2"/>
      <scheme val="minor"/>
    </font>
    <font>
      <sz val="11"/>
      <color rgb="FFFF0000"/>
      <name val="Calibri"/>
      <family val="2"/>
      <scheme val="minor"/>
    </font>
    <font>
      <u/>
      <sz val="11"/>
      <color theme="10"/>
      <name val="Calibri"/>
      <family val="2"/>
      <scheme val="minor"/>
    </font>
    <font>
      <sz val="11"/>
      <color theme="5"/>
      <name val="Calibri"/>
      <family val="2"/>
      <scheme val="minor"/>
    </font>
    <font>
      <sz val="13"/>
      <color theme="1"/>
      <name val="Calibri"/>
      <family val="2"/>
      <scheme val="minor"/>
    </font>
    <font>
      <sz val="11"/>
      <color theme="1"/>
      <name val="Calibri "/>
    </font>
    <font>
      <sz val="11"/>
      <color rgb="FF000000"/>
      <name val="Calibri"/>
      <family val="2"/>
    </font>
    <font>
      <u/>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292">
    <xf numFmtId="0" fontId="0" fillId="0" borderId="0" xfId="0"/>
    <xf numFmtId="0" fontId="3" fillId="0" borderId="1" xfId="0" applyFont="1" applyBorder="1" applyAlignment="1">
      <alignment horizont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4" fillId="4" borderId="1"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left" vertical="center" wrapText="1"/>
    </xf>
    <xf numFmtId="0" fontId="5" fillId="0" borderId="13" xfId="0" applyFont="1" applyBorder="1" applyAlignment="1">
      <alignment horizontal="center" vertical="center" wrapText="1"/>
    </xf>
    <xf numFmtId="0" fontId="4" fillId="4" borderId="17" xfId="0" applyFont="1" applyFill="1" applyBorder="1" applyAlignment="1">
      <alignment horizontal="center"/>
    </xf>
    <xf numFmtId="0" fontId="5" fillId="0" borderId="20" xfId="0" applyFont="1" applyBorder="1" applyAlignment="1">
      <alignment wrapText="1"/>
    </xf>
    <xf numFmtId="0" fontId="0" fillId="0" borderId="0" xfId="0" applyAlignment="1">
      <alignment horizontal="justify" vertical="center"/>
    </xf>
    <xf numFmtId="0" fontId="0" fillId="0" borderId="0" xfId="0" applyAlignment="1">
      <alignment wrapText="1"/>
    </xf>
    <xf numFmtId="0" fontId="0" fillId="0" borderId="15" xfId="0" applyBorder="1" applyAlignment="1">
      <alignment horizontal="center" vertical="center"/>
    </xf>
    <xf numFmtId="0" fontId="0" fillId="0" borderId="15" xfId="0" applyBorder="1" applyAlignment="1">
      <alignment horizontal="left" vertical="center" wrapText="1"/>
    </xf>
    <xf numFmtId="0" fontId="0" fillId="0" borderId="9" xfId="0" applyBorder="1" applyAlignment="1">
      <alignment horizontal="center" vertical="center" wrapText="1"/>
    </xf>
    <xf numFmtId="0" fontId="0" fillId="0" borderId="8" xfId="0" applyBorder="1" applyAlignment="1">
      <alignment horizontal="justify" vertical="center" wrapText="1"/>
    </xf>
    <xf numFmtId="0" fontId="0" fillId="0" borderId="9" xfId="0" applyBorder="1" applyAlignment="1">
      <alignment horizontal="center" vertical="center"/>
    </xf>
    <xf numFmtId="0" fontId="0" fillId="0" borderId="9" xfId="0" applyBorder="1" applyAlignment="1">
      <alignment horizontal="justify" vertical="center" wrapText="1"/>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xf>
    <xf numFmtId="0" fontId="4" fillId="4" borderId="20" xfId="0" applyFont="1" applyFill="1" applyBorder="1"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0" fillId="3" borderId="12" xfId="0" applyFill="1"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justify" vertical="center" wrapText="1"/>
    </xf>
    <xf numFmtId="0" fontId="0" fillId="0" borderId="13" xfId="0" applyBorder="1" applyAlignment="1">
      <alignment horizontal="justify"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0" fillId="0" borderId="5" xfId="0" applyBorder="1" applyAlignment="1">
      <alignment horizontal="center" vertical="center"/>
    </xf>
    <xf numFmtId="0" fontId="0" fillId="0" borderId="7" xfId="0" applyBorder="1" applyAlignment="1">
      <alignment horizontal="justify" vertical="center" wrapText="1"/>
    </xf>
    <xf numFmtId="0" fontId="0" fillId="0" borderId="11" xfId="0" applyBorder="1" applyAlignment="1">
      <alignment horizontal="center" vertical="center"/>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8" xfId="0" applyBorder="1" applyAlignment="1">
      <alignment horizontal="center" vertical="center"/>
    </xf>
    <xf numFmtId="0" fontId="1" fillId="0" borderId="15" xfId="0" applyFont="1" applyBorder="1" applyAlignment="1">
      <alignment horizontal="center" vertical="center"/>
    </xf>
    <xf numFmtId="0" fontId="0" fillId="0" borderId="12" xfId="0" applyBorder="1" applyAlignment="1">
      <alignment horizontal="justify" vertical="center" wrapText="1"/>
    </xf>
    <xf numFmtId="0" fontId="0" fillId="0" borderId="6" xfId="0" applyBorder="1" applyAlignment="1">
      <alignment horizontal="justify" vertical="center" wrapText="1"/>
    </xf>
    <xf numFmtId="0" fontId="0" fillId="0" borderId="17" xfId="0" applyBorder="1" applyAlignment="1">
      <alignment horizontal="justify" vertical="center" wrapText="1"/>
    </xf>
    <xf numFmtId="0" fontId="0" fillId="0" borderId="13" xfId="0" applyBorder="1" applyAlignment="1">
      <alignment vertical="center" wrapText="1"/>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vertical="center" wrapText="1"/>
    </xf>
    <xf numFmtId="0" fontId="0" fillId="0" borderId="28" xfId="0" applyBorder="1" applyAlignment="1">
      <alignment horizontal="center" vertical="center"/>
    </xf>
    <xf numFmtId="0" fontId="6" fillId="0" borderId="15" xfId="0" applyFont="1" applyBorder="1" applyAlignment="1">
      <alignment horizontal="justify" vertical="center" wrapText="1"/>
    </xf>
    <xf numFmtId="0" fontId="0" fillId="0" borderId="8" xfId="0" applyBorder="1" applyAlignment="1">
      <alignment vertical="center" wrapText="1"/>
    </xf>
    <xf numFmtId="0" fontId="0" fillId="0" borderId="15" xfId="0" applyBorder="1" applyAlignment="1">
      <alignment vertical="center"/>
    </xf>
    <xf numFmtId="0" fontId="0" fillId="0" borderId="0" xfId="0" applyAlignment="1">
      <alignment vertical="center" wrapText="1"/>
    </xf>
    <xf numFmtId="0" fontId="0" fillId="0" borderId="15" xfId="0" applyBorder="1" applyAlignment="1">
      <alignment vertical="center" wrapText="1"/>
    </xf>
    <xf numFmtId="0" fontId="6" fillId="0" borderId="1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9" xfId="0" applyFont="1" applyBorder="1" applyAlignment="1">
      <alignment horizontal="justify" vertical="center" wrapText="1"/>
    </xf>
    <xf numFmtId="0" fontId="6" fillId="0" borderId="8" xfId="0" applyFont="1" applyBorder="1" applyAlignment="1">
      <alignment horizontal="justify" vertical="center" wrapText="1"/>
    </xf>
    <xf numFmtId="0" fontId="8" fillId="0" borderId="15"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11" xfId="0" applyFont="1" applyBorder="1"/>
    <xf numFmtId="0" fontId="8" fillId="0" borderId="19" xfId="0" applyFont="1" applyBorder="1"/>
    <xf numFmtId="0" fontId="9" fillId="0" borderId="20" xfId="1" applyBorder="1" applyAlignment="1">
      <alignment horizontal="center" vertical="center" wrapText="1"/>
    </xf>
    <xf numFmtId="0" fontId="5" fillId="0" borderId="15" xfId="0" applyFont="1" applyBorder="1" applyAlignment="1">
      <alignment horizontal="left" vertical="center" wrapText="1"/>
    </xf>
    <xf numFmtId="0" fontId="5" fillId="0" borderId="9" xfId="0" applyFont="1" applyBorder="1" applyAlignment="1">
      <alignment horizontal="left" vertical="center" wrapText="1"/>
    </xf>
    <xf numFmtId="0" fontId="0" fillId="0" borderId="20" xfId="0" applyBorder="1" applyAlignment="1">
      <alignment horizontal="justify" vertical="center" wrapText="1"/>
    </xf>
    <xf numFmtId="0" fontId="0" fillId="0" borderId="10" xfId="0" applyBorder="1" applyAlignment="1">
      <alignment horizontal="justify" vertical="center" wrapText="1"/>
    </xf>
    <xf numFmtId="0" fontId="5" fillId="0" borderId="32" xfId="0" applyFont="1" applyBorder="1" applyAlignment="1">
      <alignment horizontal="center" vertical="center" wrapText="1"/>
    </xf>
    <xf numFmtId="0" fontId="5" fillId="0" borderId="22" xfId="0" applyFont="1" applyBorder="1" applyAlignment="1">
      <alignment horizontal="center" vertical="center" wrapText="1"/>
    </xf>
    <xf numFmtId="0" fontId="0" fillId="0" borderId="32" xfId="0" applyBorder="1" applyAlignment="1">
      <alignment horizontal="justify" vertical="center" wrapText="1"/>
    </xf>
    <xf numFmtId="0" fontId="6" fillId="0" borderId="15" xfId="0" applyFont="1" applyBorder="1" applyAlignment="1">
      <alignment horizontal="center" vertical="center"/>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justify" vertical="center" wrapText="1"/>
    </xf>
    <xf numFmtId="0" fontId="0" fillId="0" borderId="12" xfId="0" applyBorder="1" applyAlignment="1">
      <alignment vertical="center" wrapText="1"/>
    </xf>
    <xf numFmtId="0" fontId="0" fillId="0" borderId="12" xfId="0" applyBorder="1" applyAlignment="1">
      <alignment vertical="center"/>
    </xf>
    <xf numFmtId="0" fontId="9" fillId="0" borderId="12" xfId="1" applyBorder="1" applyAlignment="1">
      <alignment horizontal="center" vertical="center" wrapText="1"/>
    </xf>
    <xf numFmtId="0" fontId="5" fillId="0" borderId="27" xfId="0" applyFont="1" applyBorder="1" applyAlignment="1">
      <alignment horizontal="center" vertical="center"/>
    </xf>
    <xf numFmtId="0" fontId="5" fillId="0" borderId="15" xfId="0" applyFont="1" applyBorder="1" applyAlignment="1">
      <alignment horizontal="center" vertical="center" wrapText="1"/>
    </xf>
    <xf numFmtId="0" fontId="5" fillId="0" borderId="15" xfId="0" applyFont="1" applyBorder="1" applyAlignment="1">
      <alignment horizontal="justify" vertical="center" wrapText="1"/>
    </xf>
    <xf numFmtId="0" fontId="5" fillId="0" borderId="12" xfId="0" applyFont="1" applyBorder="1" applyAlignment="1">
      <alignment horizontal="center" vertical="center" wrapText="1"/>
    </xf>
    <xf numFmtId="0" fontId="5" fillId="0" borderId="12" xfId="0" applyFont="1" applyBorder="1" applyAlignment="1">
      <alignment horizontal="justify" vertical="center" wrapText="1"/>
    </xf>
    <xf numFmtId="0" fontId="5" fillId="0" borderId="22" xfId="0" applyFont="1" applyBorder="1" applyAlignment="1">
      <alignment horizontal="center" vertical="center"/>
    </xf>
    <xf numFmtId="0" fontId="5" fillId="0" borderId="9" xfId="0" applyFont="1" applyBorder="1" applyAlignment="1">
      <alignment horizontal="justify" vertical="center" wrapText="1"/>
    </xf>
    <xf numFmtId="0" fontId="5" fillId="0" borderId="12" xfId="0" applyFont="1" applyBorder="1" applyAlignment="1">
      <alignment horizontal="center" vertical="center"/>
    </xf>
    <xf numFmtId="0" fontId="6" fillId="0" borderId="15" xfId="0" applyFont="1" applyBorder="1" applyAlignment="1">
      <alignment vertical="center" wrapText="1"/>
    </xf>
    <xf numFmtId="0" fontId="6" fillId="0" borderId="9" xfId="0" applyFont="1" applyBorder="1" applyAlignment="1">
      <alignment vertical="center" wrapText="1"/>
    </xf>
    <xf numFmtId="0" fontId="6" fillId="0" borderId="13" xfId="0" applyFont="1" applyBorder="1" applyAlignment="1">
      <alignment vertical="center" wrapText="1"/>
    </xf>
    <xf numFmtId="0" fontId="5" fillId="0" borderId="13" xfId="0" applyFont="1" applyBorder="1" applyAlignment="1">
      <alignment horizontal="center" vertical="center"/>
    </xf>
    <xf numFmtId="0" fontId="5" fillId="0" borderId="13" xfId="0" applyFont="1" applyBorder="1" applyAlignment="1">
      <alignment horizontal="justify" vertical="center" wrapText="1"/>
    </xf>
    <xf numFmtId="0" fontId="5" fillId="4" borderId="4" xfId="0" applyFont="1" applyFill="1" applyBorder="1" applyAlignment="1">
      <alignment horizontal="center" vertical="center"/>
    </xf>
    <xf numFmtId="0" fontId="0" fillId="0" borderId="6" xfId="0" applyBorder="1" applyAlignment="1">
      <alignment vertical="center" wrapText="1"/>
    </xf>
    <xf numFmtId="0" fontId="0" fillId="0" borderId="31" xfId="0" applyBorder="1" applyAlignment="1">
      <alignment horizontal="left" vertical="center" wrapText="1"/>
    </xf>
    <xf numFmtId="0" fontId="0" fillId="0" borderId="31" xfId="0" applyBorder="1" applyAlignment="1">
      <alignment horizontal="center" vertical="center"/>
    </xf>
    <xf numFmtId="0" fontId="0" fillId="0" borderId="31" xfId="0" applyBorder="1" applyAlignment="1">
      <alignment horizontal="justify" vertical="center" wrapText="1"/>
    </xf>
    <xf numFmtId="0" fontId="9" fillId="0" borderId="9" xfId="1" applyBorder="1" applyAlignment="1">
      <alignment horizontal="center" vertical="center" wrapText="1"/>
    </xf>
    <xf numFmtId="0" fontId="6" fillId="0" borderId="13" xfId="0" applyFont="1" applyBorder="1" applyAlignment="1">
      <alignment horizontal="center" vertical="center"/>
    </xf>
    <xf numFmtId="0" fontId="6" fillId="0" borderId="8" xfId="0" applyFont="1" applyBorder="1" applyAlignment="1">
      <alignment horizontal="center" vertical="center" wrapText="1"/>
    </xf>
    <xf numFmtId="0" fontId="9" fillId="0" borderId="8" xfId="1" applyBorder="1" applyAlignment="1">
      <alignment horizontal="center" vertical="center" wrapText="1"/>
    </xf>
    <xf numFmtId="0" fontId="9" fillId="0" borderId="15" xfId="1" applyBorder="1" applyAlignment="1">
      <alignment horizontal="center" vertical="center" wrapText="1"/>
    </xf>
    <xf numFmtId="0" fontId="8" fillId="0" borderId="13" xfId="0" applyFont="1" applyBorder="1" applyAlignment="1">
      <alignment horizontal="justify" vertical="center" wrapText="1"/>
    </xf>
    <xf numFmtId="0" fontId="0" fillId="0" borderId="0" xfId="0" applyAlignment="1">
      <alignment horizontal="justify" vertical="center" wrapText="1"/>
    </xf>
    <xf numFmtId="0" fontId="0" fillId="3" borderId="9" xfId="0" applyFill="1" applyBorder="1" applyAlignment="1">
      <alignment horizontal="center" vertical="center" wrapText="1"/>
    </xf>
    <xf numFmtId="0" fontId="0" fillId="3" borderId="10" xfId="0" applyFill="1" applyBorder="1" applyAlignment="1">
      <alignment horizontal="justify" vertical="center" wrapText="1"/>
    </xf>
    <xf numFmtId="0" fontId="0" fillId="3" borderId="8" xfId="0" applyFill="1" applyBorder="1" applyAlignment="1">
      <alignment horizontal="justify" vertical="center" wrapText="1"/>
    </xf>
    <xf numFmtId="0" fontId="0" fillId="0" borderId="33" xfId="0" applyBorder="1" applyAlignment="1">
      <alignment horizontal="justify" vertical="center" wrapText="1"/>
    </xf>
    <xf numFmtId="0" fontId="0" fillId="0" borderId="34" xfId="0" applyBorder="1" applyAlignment="1">
      <alignment horizontal="justify" vertical="center" wrapText="1"/>
    </xf>
    <xf numFmtId="0" fontId="6" fillId="0" borderId="12" xfId="0" applyFont="1" applyBorder="1" applyAlignment="1">
      <alignment horizontal="justify" vertical="center" wrapText="1"/>
    </xf>
    <xf numFmtId="0" fontId="0" fillId="0" borderId="35" xfId="0" applyBorder="1" applyAlignment="1">
      <alignment horizontal="justify" vertical="center" wrapText="1"/>
    </xf>
    <xf numFmtId="0" fontId="0" fillId="0" borderId="7" xfId="0" applyBorder="1" applyAlignment="1">
      <alignment horizontal="left" vertical="center" wrapText="1"/>
    </xf>
    <xf numFmtId="0" fontId="0" fillId="0" borderId="31" xfId="0" applyBorder="1" applyAlignment="1">
      <alignment horizontal="center" vertical="center" wrapText="1"/>
    </xf>
    <xf numFmtId="0" fontId="0" fillId="0" borderId="15" xfId="0" applyBorder="1" applyAlignment="1">
      <alignment horizontal="justify" wrapText="1"/>
    </xf>
    <xf numFmtId="0" fontId="0" fillId="0" borderId="12" xfId="0" applyBorder="1" applyAlignment="1">
      <alignment horizontal="justify" wrapText="1"/>
    </xf>
    <xf numFmtId="0" fontId="0" fillId="0" borderId="13" xfId="0" applyBorder="1" applyAlignment="1">
      <alignment horizontal="center" wrapText="1"/>
    </xf>
    <xf numFmtId="0" fontId="0" fillId="0" borderId="13" xfId="0" applyBorder="1" applyAlignment="1">
      <alignment horizontal="justify" wrapText="1"/>
    </xf>
    <xf numFmtId="0" fontId="0" fillId="3" borderId="9" xfId="0" applyFill="1" applyBorder="1" applyAlignment="1">
      <alignment horizontal="justify" vertical="center" wrapText="1"/>
    </xf>
    <xf numFmtId="0" fontId="6" fillId="0" borderId="6" xfId="0" applyFont="1" applyBorder="1" applyAlignment="1">
      <alignment horizontal="justify" vertical="center" wrapText="1"/>
    </xf>
    <xf numFmtId="0" fontId="6" fillId="0" borderId="13" xfId="0" applyFont="1" applyBorder="1" applyAlignment="1">
      <alignment horizontal="justify" vertical="center" wrapText="1"/>
    </xf>
    <xf numFmtId="0" fontId="0" fillId="0" borderId="26" xfId="0" applyBorder="1" applyAlignment="1">
      <alignment horizontal="center" vertical="center" wrapText="1"/>
    </xf>
    <xf numFmtId="0" fontId="0" fillId="0" borderId="21" xfId="0" applyBorder="1" applyAlignment="1">
      <alignment horizontal="center" vertical="center" wrapText="1"/>
    </xf>
    <xf numFmtId="0" fontId="0" fillId="0" borderId="21" xfId="0" applyBorder="1" applyAlignment="1">
      <alignment horizontal="justify" vertical="center" wrapText="1"/>
    </xf>
    <xf numFmtId="0" fontId="9" fillId="0" borderId="13" xfId="1" applyBorder="1" applyAlignment="1">
      <alignment horizontal="center" vertical="center" wrapText="1"/>
    </xf>
    <xf numFmtId="0" fontId="6" fillId="0" borderId="8" xfId="0" applyFont="1" applyBorder="1" applyAlignment="1">
      <alignment vertical="center" wrapText="1"/>
    </xf>
    <xf numFmtId="0" fontId="5" fillId="0" borderId="6" xfId="0" applyFont="1" applyBorder="1" applyAlignment="1">
      <alignment horizontal="center" vertical="center"/>
    </xf>
    <xf numFmtId="0" fontId="5" fillId="0" borderId="6" xfId="0" applyFont="1" applyBorder="1" applyAlignment="1">
      <alignment horizontal="justify" vertical="center" wrapText="1"/>
    </xf>
    <xf numFmtId="0" fontId="0" fillId="0" borderId="36" xfId="0" applyBorder="1" applyAlignment="1">
      <alignment horizontal="justify" vertical="center" wrapText="1"/>
    </xf>
    <xf numFmtId="0" fontId="0" fillId="0" borderId="14" xfId="0" applyBorder="1" applyAlignment="1">
      <alignment horizontal="center" vertical="center"/>
    </xf>
    <xf numFmtId="0" fontId="4" fillId="4" borderId="16" xfId="0" applyFont="1" applyFill="1" applyBorder="1" applyAlignment="1">
      <alignment horizontal="center" vertical="center" wrapText="1"/>
    </xf>
    <xf numFmtId="0" fontId="0" fillId="0" borderId="6" xfId="0" applyBorder="1" applyAlignment="1">
      <alignment horizontal="center" vertical="center" wrapText="1"/>
    </xf>
    <xf numFmtId="0" fontId="0" fillId="0" borderId="20" xfId="0" applyBorder="1" applyAlignment="1">
      <alignment horizontal="center" vertical="center" wrapText="1"/>
    </xf>
    <xf numFmtId="0" fontId="6" fillId="0" borderId="7"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33" xfId="0" applyFont="1" applyBorder="1" applyAlignment="1">
      <alignment horizontal="justify" vertical="center" wrapText="1"/>
    </xf>
    <xf numFmtId="0" fontId="0" fillId="0" borderId="19" xfId="0" applyBorder="1" applyAlignment="1">
      <alignment horizontal="center" vertical="center"/>
    </xf>
    <xf numFmtId="0" fontId="5" fillId="0" borderId="13" xfId="0" applyFont="1" applyBorder="1" applyAlignment="1">
      <alignment horizontal="left" vertical="center" wrapText="1"/>
    </xf>
    <xf numFmtId="0" fontId="2" fillId="0" borderId="15" xfId="0" applyFont="1" applyBorder="1" applyAlignment="1">
      <alignment horizontal="justify" vertical="center" wrapText="1"/>
    </xf>
    <xf numFmtId="0" fontId="6" fillId="0" borderId="34" xfId="0" applyFont="1" applyBorder="1" applyAlignment="1">
      <alignment horizontal="justify" vertical="center" wrapText="1"/>
    </xf>
    <xf numFmtId="0" fontId="11" fillId="4" borderId="17" xfId="0" applyFont="1" applyFill="1" applyBorder="1" applyAlignment="1">
      <alignment horizontal="center"/>
    </xf>
    <xf numFmtId="0" fontId="0" fillId="0" borderId="33" xfId="0" applyBorder="1" applyAlignment="1">
      <alignment horizontal="left" vertical="center" wrapText="1"/>
    </xf>
    <xf numFmtId="0" fontId="0" fillId="0" borderId="35" xfId="0" applyBorder="1" applyAlignment="1">
      <alignment horizontal="left" vertical="center" wrapText="1"/>
    </xf>
    <xf numFmtId="0" fontId="0" fillId="0" borderId="17" xfId="0" applyBorder="1" applyAlignment="1">
      <alignment horizontal="left" vertical="center" wrapText="1"/>
    </xf>
    <xf numFmtId="0" fontId="2" fillId="0" borderId="9" xfId="0" applyFont="1" applyBorder="1" applyAlignment="1">
      <alignment horizontal="justify" vertical="center" wrapText="1"/>
    </xf>
    <xf numFmtId="0" fontId="6" fillId="0" borderId="12" xfId="0" applyFont="1" applyBorder="1" applyAlignment="1">
      <alignment vertical="center" wrapText="1"/>
    </xf>
    <xf numFmtId="0" fontId="5" fillId="0" borderId="6" xfId="0" applyFont="1" applyBorder="1" applyAlignment="1">
      <alignment horizontal="center" vertical="center" wrapText="1"/>
    </xf>
    <xf numFmtId="0" fontId="4" fillId="4" borderId="17" xfId="0" applyFont="1" applyFill="1" applyBorder="1" applyAlignment="1">
      <alignment horizontal="center" vertical="center"/>
    </xf>
    <xf numFmtId="0" fontId="0" fillId="0" borderId="32" xfId="0" applyBorder="1" applyAlignment="1">
      <alignment vertical="center" wrapText="1"/>
    </xf>
    <xf numFmtId="0" fontId="0" fillId="0" borderId="22" xfId="0" applyBorder="1" applyAlignment="1">
      <alignment vertical="center" wrapText="1"/>
    </xf>
    <xf numFmtId="0" fontId="8" fillId="0" borderId="5" xfId="0" applyFont="1" applyBorder="1"/>
    <xf numFmtId="0" fontId="0" fillId="0" borderId="0" xfId="0" applyAlignment="1">
      <alignment vertical="center"/>
    </xf>
    <xf numFmtId="0" fontId="3" fillId="0" borderId="1" xfId="0" applyFont="1" applyBorder="1" applyAlignment="1">
      <alignment horizontal="center" vertical="center" wrapText="1"/>
    </xf>
    <xf numFmtId="0" fontId="12" fillId="0" borderId="0" xfId="0" applyFont="1" applyAlignment="1">
      <alignment horizontal="center" vertical="center" wrapText="1"/>
    </xf>
    <xf numFmtId="0" fontId="6" fillId="0" borderId="12" xfId="0" applyFont="1" applyBorder="1" applyAlignment="1">
      <alignment horizontal="left" vertical="center" wrapText="1"/>
    </xf>
    <xf numFmtId="0" fontId="6" fillId="0" borderId="12" xfId="0" applyFont="1" applyBorder="1" applyAlignment="1">
      <alignment horizontal="center" vertical="center"/>
    </xf>
    <xf numFmtId="0" fontId="6" fillId="0" borderId="22" xfId="0" applyFont="1" applyBorder="1" applyAlignment="1">
      <alignment horizontal="center" vertical="center"/>
    </xf>
    <xf numFmtId="0" fontId="6" fillId="0" borderId="11"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13" fillId="0" borderId="20" xfId="0" applyFont="1" applyBorder="1" applyAlignment="1">
      <alignment wrapText="1"/>
    </xf>
    <xf numFmtId="0" fontId="6" fillId="0" borderId="8" xfId="0" applyFont="1" applyBorder="1" applyAlignment="1">
      <alignment horizontal="center" vertical="center"/>
    </xf>
    <xf numFmtId="0" fontId="6" fillId="3" borderId="12" xfId="0" applyFont="1" applyFill="1" applyBorder="1" applyAlignment="1">
      <alignment horizontal="center" vertical="center" wrapText="1"/>
    </xf>
    <xf numFmtId="0" fontId="14" fillId="0" borderId="12" xfId="1" applyFont="1" applyBorder="1" applyAlignment="1">
      <alignment horizontal="center" vertical="center" wrapText="1"/>
    </xf>
    <xf numFmtId="0" fontId="6" fillId="0" borderId="15" xfId="0" applyFont="1" applyBorder="1" applyAlignment="1">
      <alignment horizontal="left" vertical="center" wrapText="1"/>
    </xf>
    <xf numFmtId="0" fontId="6" fillId="0" borderId="13" xfId="0" applyFont="1" applyBorder="1" applyAlignment="1">
      <alignment horizontal="left" vertical="center" wrapText="1"/>
    </xf>
    <xf numFmtId="0" fontId="6" fillId="0" borderId="2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center" vertical="center"/>
    </xf>
    <xf numFmtId="0" fontId="3" fillId="0" borderId="21" xfId="0" applyFont="1" applyBorder="1" applyAlignment="1">
      <alignment horizontal="center" vertical="center"/>
    </xf>
    <xf numFmtId="0" fontId="4" fillId="4" borderId="18"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0" fillId="0" borderId="31"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8" fillId="0" borderId="31"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3" fillId="0" borderId="1" xfId="0" applyFont="1" applyBorder="1" applyAlignment="1">
      <alignment horizontal="center" vertical="center"/>
    </xf>
    <xf numFmtId="0" fontId="3" fillId="0" borderId="26" xfId="0" applyFont="1" applyBorder="1" applyAlignment="1">
      <alignment horizontal="center" vertical="center"/>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4" fillId="4" borderId="17" xfId="0" applyFont="1" applyFill="1" applyBorder="1" applyAlignment="1">
      <alignment horizontal="center" vertical="center"/>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20" xfId="0"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5" xfId="0" applyBorder="1" applyAlignment="1">
      <alignment horizontal="center" vertical="center" wrapText="1"/>
    </xf>
    <xf numFmtId="0" fontId="0" fillId="0" borderId="23"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4" fillId="4" borderId="16" xfId="0" applyFont="1" applyFill="1" applyBorder="1" applyAlignment="1">
      <alignment horizontal="center" vertical="center"/>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24" xfId="0" applyFont="1" applyBorder="1" applyAlignment="1">
      <alignment horizontal="center" wrapText="1"/>
    </xf>
    <xf numFmtId="0" fontId="3" fillId="0" borderId="3" xfId="0" applyFont="1" applyBorder="1" applyAlignment="1">
      <alignment horizontal="center" wrapText="1"/>
    </xf>
    <xf numFmtId="0" fontId="3" fillId="0" borderId="24" xfId="0" applyFont="1" applyBorder="1" applyAlignment="1">
      <alignment horizontal="center"/>
    </xf>
    <xf numFmtId="0" fontId="3" fillId="0" borderId="0" xfId="0" applyFont="1" applyAlignment="1">
      <alignment horizontal="center"/>
    </xf>
    <xf numFmtId="0" fontId="3" fillId="0" borderId="21" xfId="0" applyFont="1" applyBorder="1" applyAlignment="1">
      <alignment horizontal="center"/>
    </xf>
    <xf numFmtId="0" fontId="4" fillId="4" borderId="1" xfId="0" applyFont="1" applyFill="1" applyBorder="1" applyAlignment="1">
      <alignment horizontal="center"/>
    </xf>
    <xf numFmtId="0" fontId="4" fillId="4" borderId="2" xfId="0" applyFont="1" applyFill="1" applyBorder="1" applyAlignment="1">
      <alignment horizontal="center"/>
    </xf>
    <xf numFmtId="0" fontId="4" fillId="4" borderId="18" xfId="0" applyFont="1" applyFill="1" applyBorder="1" applyAlignment="1">
      <alignment horizontal="center"/>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4" fillId="4" borderId="3" xfId="0" applyFont="1" applyFill="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31" xfId="0" applyBorder="1" applyAlignment="1">
      <alignment horizontal="center"/>
    </xf>
    <xf numFmtId="0" fontId="0" fillId="0" borderId="6" xfId="0" applyBorder="1" applyAlignment="1">
      <alignment horizontal="center"/>
    </xf>
    <xf numFmtId="0" fontId="0" fillId="0" borderId="20" xfId="0" applyBorder="1" applyAlignment="1">
      <alignment horizontal="center"/>
    </xf>
    <xf numFmtId="0" fontId="8" fillId="0" borderId="31" xfId="0" applyFont="1" applyBorder="1" applyAlignment="1">
      <alignment horizontal="center"/>
    </xf>
    <xf numFmtId="0" fontId="8" fillId="0" borderId="6" xfId="0" applyFont="1" applyBorder="1" applyAlignment="1">
      <alignment horizontal="center"/>
    </xf>
    <xf numFmtId="0" fontId="8" fillId="0" borderId="20" xfId="0" applyFont="1" applyBorder="1" applyAlignment="1">
      <alignment horizont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left" vertical="center" wrapText="1"/>
    </xf>
    <xf numFmtId="0" fontId="0" fillId="0" borderId="8" xfId="0" applyBorder="1" applyAlignment="1">
      <alignment horizontal="left" vertical="center" wrapText="1"/>
    </xf>
    <xf numFmtId="0" fontId="0" fillId="0" borderId="12" xfId="0" applyBorder="1" applyAlignment="1">
      <alignment horizontal="center" vertical="center" wrapText="1"/>
    </xf>
    <xf numFmtId="0" fontId="0" fillId="0" borderId="12" xfId="0" applyBorder="1" applyAlignment="1">
      <alignment horizontal="justify" vertical="center" wrapText="1"/>
    </xf>
    <xf numFmtId="0" fontId="0" fillId="0" borderId="8" xfId="0" applyBorder="1" applyAlignment="1">
      <alignment horizontal="justify" vertical="center" wrapText="1"/>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justify" vertical="center" wrapText="1"/>
    </xf>
    <xf numFmtId="0" fontId="0" fillId="0" borderId="6" xfId="0" applyBorder="1" applyAlignment="1">
      <alignment horizontal="justify" vertical="center" wrapText="1"/>
    </xf>
    <xf numFmtId="0" fontId="0" fillId="0" borderId="31" xfId="0" applyBorder="1" applyAlignment="1">
      <alignment horizontal="left" vertical="center" wrapText="1"/>
    </xf>
    <xf numFmtId="0" fontId="0" fillId="0" borderId="31" xfId="0" applyBorder="1" applyAlignment="1">
      <alignment horizontal="center" vertical="center" wrapText="1"/>
    </xf>
    <xf numFmtId="0" fontId="0" fillId="0" borderId="20" xfId="0" applyBorder="1" applyAlignment="1">
      <alignment horizontal="left"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6" fillId="0" borderId="12" xfId="0" applyFont="1" applyBorder="1" applyAlignment="1">
      <alignment horizontal="left" vertical="center" wrapText="1"/>
    </xf>
    <xf numFmtId="0" fontId="6" fillId="0" borderId="8" xfId="0" applyFont="1" applyBorder="1" applyAlignment="1">
      <alignment horizontal="left" vertical="center" wrapText="1"/>
    </xf>
    <xf numFmtId="0" fontId="0" fillId="0" borderId="6" xfId="0" applyBorder="1" applyAlignment="1">
      <alignment horizontal="left" vertical="center" wrapText="1"/>
    </xf>
    <xf numFmtId="0" fontId="0" fillId="3" borderId="12" xfId="0" applyFill="1" applyBorder="1" applyAlignment="1">
      <alignment horizontal="center" vertical="center" wrapText="1"/>
    </xf>
    <xf numFmtId="0" fontId="0" fillId="3" borderId="8" xfId="0" applyFill="1" applyBorder="1" applyAlignment="1">
      <alignment horizontal="center" vertical="center" wrapText="1"/>
    </xf>
    <xf numFmtId="0" fontId="11" fillId="4" borderId="1" xfId="0" applyFont="1" applyFill="1" applyBorder="1" applyAlignment="1">
      <alignment horizontal="left"/>
    </xf>
    <xf numFmtId="0" fontId="11" fillId="4" borderId="2" xfId="0" applyFont="1" applyFill="1" applyBorder="1" applyAlignment="1">
      <alignment horizontal="left"/>
    </xf>
    <xf numFmtId="0" fontId="11" fillId="4" borderId="3" xfId="0" applyFont="1" applyFill="1" applyBorder="1" applyAlignment="1">
      <alignment horizontal="left"/>
    </xf>
    <xf numFmtId="0" fontId="1" fillId="4" borderId="1" xfId="0" applyFont="1"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4" fillId="4" borderId="16" xfId="0" applyFont="1" applyFill="1" applyBorder="1" applyAlignment="1">
      <alignment horizontal="center"/>
    </xf>
    <xf numFmtId="0" fontId="4" fillId="4" borderId="17" xfId="0" applyFont="1" applyFill="1" applyBorder="1" applyAlignment="1">
      <alignment horizontal="center"/>
    </xf>
    <xf numFmtId="0" fontId="3" fillId="4" borderId="16" xfId="0" applyFont="1" applyFill="1" applyBorder="1" applyAlignment="1">
      <alignment horizontal="center"/>
    </xf>
    <xf numFmtId="0" fontId="3" fillId="4" borderId="17" xfId="0" applyFont="1" applyFill="1" applyBorder="1" applyAlignment="1">
      <alignment horizontal="center"/>
    </xf>
    <xf numFmtId="0" fontId="3" fillId="4" borderId="18" xfId="0" applyFont="1" applyFill="1" applyBorder="1" applyAlignment="1">
      <alignment horizontal="center"/>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0" fillId="0" borderId="20" xfId="0" applyBorder="1" applyAlignment="1">
      <alignment horizontal="justify" vertical="center" wrapText="1"/>
    </xf>
    <xf numFmtId="0" fontId="3" fillId="0" borderId="25"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1" xfId="0" applyBorder="1" applyAlignment="1">
      <alignment horizontal="center" vertical="center"/>
    </xf>
    <xf numFmtId="0" fontId="0" fillId="0" borderId="19" xfId="0" applyBorder="1" applyAlignment="1">
      <alignment horizontal="center" vertical="center"/>
    </xf>
    <xf numFmtId="0" fontId="0" fillId="0" borderId="30" xfId="0" applyBorder="1" applyAlignment="1">
      <alignment horizontal="left" vertical="center" wrapText="1"/>
    </xf>
    <xf numFmtId="0" fontId="0" fillId="0" borderId="18" xfId="0" applyBorder="1" applyAlignment="1">
      <alignment horizontal="left" vertical="center" wrapText="1"/>
    </xf>
    <xf numFmtId="0" fontId="0" fillId="0" borderId="29" xfId="0" applyBorder="1" applyAlignment="1">
      <alignment horizontal="center" vertical="center"/>
    </xf>
    <xf numFmtId="0" fontId="0" fillId="0" borderId="16" xfId="0" applyBorder="1" applyAlignment="1">
      <alignment horizontal="center" vertical="center"/>
    </xf>
    <xf numFmtId="0" fontId="3" fillId="0" borderId="1" xfId="0" applyFont="1" applyBorder="1" applyAlignment="1">
      <alignment horizontal="center"/>
    </xf>
    <xf numFmtId="0" fontId="5" fillId="0" borderId="30"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17" xfId="0"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ccessengsl.com/project/roads-highways/construction-of-proposed-ring-road-along-west-bank-of-west-beira-lak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brownsgroup.com/sustainability-projects/browns-trac-tec-service-camps.html"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hyperlink" Target="https://www.elephanthouse.lk/corporate/our-company/company-policy.html" TargetMode="External"/></Relationships>
</file>

<file path=xl/worksheets/_rels/sheet24.xml.rels><?xml version="1.0" encoding="UTF-8" standalone="yes"?>
<Relationships xmlns="http://schemas.openxmlformats.org/package/2006/relationships"><Relationship Id="rId2" Type="http://schemas.openxmlformats.org/officeDocument/2006/relationships/hyperlink" Target="https://www.ceylontobaccocompany.com/group/sites/SRI_9PMJN9.nsf/vwPagesWebLive/DOBJBG7L?opendocument" TargetMode="External"/><Relationship Id="rId1" Type="http://schemas.openxmlformats.org/officeDocument/2006/relationships/hyperlink" Target="https://www.ceylontobaccocompany.com/group/sites/SRI_9PMJN9.nsf/vwPagesWebLive/DOBJBG7L?opendocument"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cic.lk/sustainability/"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fcc.lk/dfcc-group/"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laugfs.lk/governance" TargetMode="External"/></Relationships>
</file>

<file path=xl/worksheets/_rels/sheet60.xml.rels><?xml version="1.0" encoding="UTF-8" standalone="yes"?>
<Relationships xmlns="http://schemas.openxmlformats.org/package/2006/relationships"><Relationship Id="rId1" Type="http://schemas.openxmlformats.org/officeDocument/2006/relationships/hyperlink" Target="https://lolc.com/lolc-green" TargetMode="External"/></Relationships>
</file>

<file path=xl/worksheets/_rels/sheet68.xml.rels><?xml version="1.0" encoding="UTF-8" standalone="yes"?>
<Relationships xmlns="http://schemas.openxmlformats.org/package/2006/relationships"><Relationship Id="rId1" Type="http://schemas.openxmlformats.org/officeDocument/2006/relationships/hyperlink" Target="https://www.ndbbank.com/ndb-group" TargetMode="External"/></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70.xml.rels><?xml version="1.0" encoding="UTF-8" standalone="yes"?>
<Relationships xmlns="http://schemas.openxmlformats.org/package/2006/relationships"><Relationship Id="rId8" Type="http://schemas.openxmlformats.org/officeDocument/2006/relationships/hyperlink" Target="https://www.nawaloka.com/" TargetMode="External"/><Relationship Id="rId3" Type="http://schemas.openxmlformats.org/officeDocument/2006/relationships/hyperlink" Target="https://www.nawaloka.com/" TargetMode="External"/><Relationship Id="rId7" Type="http://schemas.openxmlformats.org/officeDocument/2006/relationships/hyperlink" Target="https://www.nawaloka.com/" TargetMode="External"/><Relationship Id="rId2" Type="http://schemas.openxmlformats.org/officeDocument/2006/relationships/hyperlink" Target="https://www.nawaloka.com/" TargetMode="External"/><Relationship Id="rId1" Type="http://schemas.openxmlformats.org/officeDocument/2006/relationships/hyperlink" Target="https://www.nawaloka.com/" TargetMode="External"/><Relationship Id="rId6" Type="http://schemas.openxmlformats.org/officeDocument/2006/relationships/hyperlink" Target="https://www.nawaloka.com/" TargetMode="External"/><Relationship Id="rId11" Type="http://schemas.openxmlformats.org/officeDocument/2006/relationships/hyperlink" Target="https://www.nawaloka.com/" TargetMode="External"/><Relationship Id="rId5" Type="http://schemas.openxmlformats.org/officeDocument/2006/relationships/hyperlink" Target="https://www.nawaloka.com/" TargetMode="External"/><Relationship Id="rId10" Type="http://schemas.openxmlformats.org/officeDocument/2006/relationships/hyperlink" Target="https://www.nawaloka.com/" TargetMode="External"/><Relationship Id="rId4" Type="http://schemas.openxmlformats.org/officeDocument/2006/relationships/hyperlink" Target="https://www.nawaloka.com/" TargetMode="External"/><Relationship Id="rId9" Type="http://schemas.openxmlformats.org/officeDocument/2006/relationships/hyperlink" Target="https://www.nawaloka.com/"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nestle.lk/aboutus/report-your-concerns" TargetMode="External"/></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arpicorubber.com/sustainability.php" TargetMode="External"/></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84.xml.rels><?xml version="1.0" encoding="UTF-8" standalone="yes"?>
<Relationships xmlns="http://schemas.openxmlformats.org/package/2006/relationships"><Relationship Id="rId8" Type="http://schemas.openxmlformats.org/officeDocument/2006/relationships/hyperlink" Target="https://www.softlogic.lk/" TargetMode="External"/><Relationship Id="rId3" Type="http://schemas.openxmlformats.org/officeDocument/2006/relationships/hyperlink" Target="https://www.softlogic.lk/" TargetMode="External"/><Relationship Id="rId7" Type="http://schemas.openxmlformats.org/officeDocument/2006/relationships/hyperlink" Target="https://www.softlogic.lk/" TargetMode="External"/><Relationship Id="rId2" Type="http://schemas.openxmlformats.org/officeDocument/2006/relationships/hyperlink" Target="https://www.softlogic.lk/corporate-governance" TargetMode="External"/><Relationship Id="rId1" Type="http://schemas.openxmlformats.org/officeDocument/2006/relationships/hyperlink" Target="https://www.softlogic.lk/" TargetMode="External"/><Relationship Id="rId6" Type="http://schemas.openxmlformats.org/officeDocument/2006/relationships/hyperlink" Target="https://www.softlogic.lk/" TargetMode="External"/><Relationship Id="rId5" Type="http://schemas.openxmlformats.org/officeDocument/2006/relationships/hyperlink" Target="https://www.softlogic.lk/our-companies" TargetMode="External"/><Relationship Id="rId4" Type="http://schemas.openxmlformats.org/officeDocument/2006/relationships/hyperlink" Target="https://www.softlogic.lk/" TargetMode="External"/><Relationship Id="rId9" Type="http://schemas.openxmlformats.org/officeDocument/2006/relationships/hyperlink" Target="https://www.softlogic.lk/" TargetMode="External"/></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88.xml.rels><?xml version="1.0" encoding="UTF-8" standalone="yes"?>
<Relationships xmlns="http://schemas.openxmlformats.org/package/2006/relationships"><Relationship Id="rId1" Type="http://schemas.openxmlformats.org/officeDocument/2006/relationships/hyperlink" Target="http://www.teejay.com/people-and-planet/working-at-teejay" TargetMode="External"/></Relationships>
</file>

<file path=xl/worksheets/_rels/sheet94.xml.rels><?xml version="1.0" encoding="UTF-8" standalone="yes"?>
<Relationships xmlns="http://schemas.openxmlformats.org/package/2006/relationships"><Relationship Id="rId1" Type="http://schemas.openxmlformats.org/officeDocument/2006/relationships/hyperlink" Target="https://www.unitedmotors.lk/company/sustainability/corporate-social-responsibility" TargetMode="External"/></Relationships>
</file>

<file path=xl/worksheets/_rels/sheet97.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vallibel-hydro.com/sustainability/csr.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6"/>
  <sheetViews>
    <sheetView tabSelected="1" zoomScaleNormal="100" workbookViewId="0">
      <selection activeCell="F7" sqref="F7"/>
    </sheetView>
  </sheetViews>
  <sheetFormatPr defaultColWidth="9.140625" defaultRowHeight="15"/>
  <cols>
    <col min="1" max="1" width="5.28515625" style="152" customWidth="1"/>
    <col min="2" max="2" width="23.28515625" style="152" customWidth="1"/>
    <col min="3" max="3" width="83.42578125" style="152" customWidth="1"/>
    <col min="4" max="4" width="8.140625" style="152" customWidth="1"/>
    <col min="5" max="5" width="25.7109375" style="152" customWidth="1"/>
    <col min="6" max="6" width="83" style="13" customWidth="1"/>
    <col min="7" max="7" width="40.5703125" style="152" customWidth="1"/>
    <col min="8" max="16384" width="9.140625" style="152"/>
  </cols>
  <sheetData>
    <row r="1" spans="1:7" ht="29.25" thickBot="1">
      <c r="A1" s="202" t="s">
        <v>0</v>
      </c>
      <c r="B1" s="203"/>
      <c r="C1" s="203"/>
      <c r="D1" s="203"/>
      <c r="E1" s="203"/>
      <c r="F1" s="203"/>
      <c r="G1" s="204"/>
    </row>
    <row r="2" spans="1:7" ht="18" thickBot="1">
      <c r="A2" s="153" t="s">
        <v>1</v>
      </c>
      <c r="B2" s="189" t="s">
        <v>2</v>
      </c>
      <c r="C2" s="169"/>
      <c r="D2" s="2" t="s">
        <v>3</v>
      </c>
      <c r="E2" s="3" t="s">
        <v>4</v>
      </c>
      <c r="F2" s="4" t="s">
        <v>5</v>
      </c>
      <c r="G2" s="4" t="s">
        <v>6</v>
      </c>
    </row>
    <row r="3" spans="1:7" ht="18" thickBot="1">
      <c r="A3" s="205" t="s">
        <v>7</v>
      </c>
      <c r="B3" s="206"/>
      <c r="C3" s="207"/>
      <c r="D3" s="206"/>
      <c r="E3" s="206"/>
      <c r="F3" s="206"/>
      <c r="G3" s="208"/>
    </row>
    <row r="4" spans="1:7" ht="81" customHeight="1">
      <c r="A4" s="15">
        <v>1</v>
      </c>
      <c r="B4" s="209"/>
      <c r="C4" s="25" t="s">
        <v>8</v>
      </c>
      <c r="D4" s="26">
        <v>1</v>
      </c>
      <c r="E4" s="26" t="s">
        <v>9</v>
      </c>
      <c r="F4" s="30" t="s">
        <v>10</v>
      </c>
      <c r="G4" s="30" t="s">
        <v>11</v>
      </c>
    </row>
    <row r="5" spans="1:7" ht="105">
      <c r="A5" s="19">
        <v>2</v>
      </c>
      <c r="B5" s="210"/>
      <c r="C5" s="32" t="s">
        <v>12</v>
      </c>
      <c r="D5" s="27">
        <v>1</v>
      </c>
      <c r="E5" s="17" t="s">
        <v>13</v>
      </c>
      <c r="F5" s="20" t="s">
        <v>14</v>
      </c>
      <c r="G5" s="20" t="s">
        <v>11</v>
      </c>
    </row>
    <row r="6" spans="1:7" ht="60">
      <c r="A6" s="19">
        <v>3</v>
      </c>
      <c r="B6" s="210"/>
      <c r="C6" s="32" t="s">
        <v>15</v>
      </c>
      <c r="D6" s="17">
        <v>1</v>
      </c>
      <c r="E6" s="27" t="s">
        <v>16</v>
      </c>
      <c r="F6" s="20" t="s">
        <v>17</v>
      </c>
      <c r="G6" s="20" t="s">
        <v>11</v>
      </c>
    </row>
    <row r="7" spans="1:7" ht="39" customHeight="1">
      <c r="A7" s="19">
        <v>4</v>
      </c>
      <c r="B7" s="210"/>
      <c r="C7" s="32" t="s">
        <v>18</v>
      </c>
      <c r="D7" s="17">
        <v>1</v>
      </c>
      <c r="E7" s="17" t="s">
        <v>19</v>
      </c>
      <c r="F7" s="20" t="s">
        <v>20</v>
      </c>
      <c r="G7" s="20" t="s">
        <v>11</v>
      </c>
    </row>
    <row r="8" spans="1:7" ht="45">
      <c r="A8" s="21">
        <v>5</v>
      </c>
      <c r="B8" s="210"/>
      <c r="C8" s="32" t="s">
        <v>21</v>
      </c>
      <c r="D8" s="22">
        <v>1</v>
      </c>
      <c r="E8" s="17" t="s">
        <v>19</v>
      </c>
      <c r="F8" s="20" t="s">
        <v>22</v>
      </c>
      <c r="G8" s="20" t="s">
        <v>11</v>
      </c>
    </row>
    <row r="9" spans="1:7" ht="90">
      <c r="A9" s="21">
        <v>6</v>
      </c>
      <c r="B9" s="210"/>
      <c r="C9" s="32" t="s">
        <v>23</v>
      </c>
      <c r="D9" s="22">
        <v>1</v>
      </c>
      <c r="E9" s="17" t="s">
        <v>24</v>
      </c>
      <c r="F9" s="20" t="s">
        <v>25</v>
      </c>
      <c r="G9" s="20" t="s">
        <v>11</v>
      </c>
    </row>
    <row r="10" spans="1:7" ht="50.25" customHeight="1">
      <c r="A10" s="21">
        <v>7</v>
      </c>
      <c r="B10" s="210"/>
      <c r="C10" s="32" t="s">
        <v>26</v>
      </c>
      <c r="D10" s="22">
        <v>1</v>
      </c>
      <c r="E10" s="17" t="s">
        <v>19</v>
      </c>
      <c r="F10" s="20" t="s">
        <v>27</v>
      </c>
      <c r="G10" s="18" t="s">
        <v>11</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45">
      <c r="A13" s="21">
        <v>10</v>
      </c>
      <c r="B13" s="210"/>
      <c r="C13" s="32" t="s">
        <v>33</v>
      </c>
      <c r="D13" s="22">
        <v>1</v>
      </c>
      <c r="E13" s="22" t="s">
        <v>19</v>
      </c>
      <c r="F13" s="20" t="s">
        <v>34</v>
      </c>
      <c r="G13" s="18" t="s">
        <v>11</v>
      </c>
    </row>
    <row r="14" spans="1:7" ht="75">
      <c r="A14" s="21">
        <v>11</v>
      </c>
      <c r="B14" s="210"/>
      <c r="C14" s="32" t="s">
        <v>35</v>
      </c>
      <c r="D14" s="22">
        <v>1</v>
      </c>
      <c r="E14" s="17" t="s">
        <v>36</v>
      </c>
      <c r="F14" s="20" t="s">
        <v>37</v>
      </c>
      <c r="G14" s="18" t="s">
        <v>11</v>
      </c>
    </row>
    <row r="15" spans="1:7" ht="105">
      <c r="A15" s="19">
        <v>12</v>
      </c>
      <c r="B15" s="210"/>
      <c r="C15" s="32" t="s">
        <v>38</v>
      </c>
      <c r="D15" s="17">
        <v>1</v>
      </c>
      <c r="E15" s="22" t="s">
        <v>39</v>
      </c>
      <c r="F15" s="20" t="s">
        <v>40</v>
      </c>
      <c r="G15" s="18" t="s">
        <v>11</v>
      </c>
    </row>
    <row r="16" spans="1:7" ht="45">
      <c r="A16" s="21">
        <v>13</v>
      </c>
      <c r="B16" s="210"/>
      <c r="C16" s="32" t="s">
        <v>41</v>
      </c>
      <c r="D16" s="17">
        <v>1</v>
      </c>
      <c r="E16" s="22" t="s">
        <v>42</v>
      </c>
      <c r="F16" s="20" t="s">
        <v>43</v>
      </c>
      <c r="G16" s="18" t="s">
        <v>11</v>
      </c>
    </row>
    <row r="17" spans="1:7" ht="165" customHeight="1">
      <c r="A17" s="21">
        <v>14</v>
      </c>
      <c r="B17" s="210"/>
      <c r="C17" s="32" t="s">
        <v>44</v>
      </c>
      <c r="D17" s="17">
        <v>1</v>
      </c>
      <c r="E17" s="22" t="s">
        <v>9</v>
      </c>
      <c r="F17" s="20" t="s">
        <v>45</v>
      </c>
      <c r="G17" s="18" t="s">
        <v>11</v>
      </c>
    </row>
    <row r="18" spans="1:7" ht="30.75" thickBot="1">
      <c r="A18" s="23">
        <v>15</v>
      </c>
      <c r="B18" s="211"/>
      <c r="C18" s="33" t="s">
        <v>46</v>
      </c>
      <c r="D18" s="29">
        <v>0</v>
      </c>
      <c r="E18" s="29" t="s">
        <v>32</v>
      </c>
      <c r="F18" s="31"/>
      <c r="G18" s="31" t="s">
        <v>30</v>
      </c>
    </row>
    <row r="19" spans="1:7" ht="18" thickBot="1">
      <c r="A19" s="170" t="s">
        <v>47</v>
      </c>
      <c r="B19" s="171"/>
      <c r="C19" s="179"/>
      <c r="D19" s="24">
        <f>SUM(D4:D18)</f>
        <v>12</v>
      </c>
      <c r="E19" s="195"/>
      <c r="F19" s="196"/>
      <c r="G19" s="197"/>
    </row>
    <row r="20" spans="1:7" ht="18" thickBot="1">
      <c r="A20" s="189" t="s">
        <v>48</v>
      </c>
      <c r="B20" s="176"/>
      <c r="C20" s="176"/>
      <c r="D20" s="176"/>
      <c r="E20" s="176"/>
      <c r="F20" s="176"/>
      <c r="G20" s="190"/>
    </row>
    <row r="21" spans="1:7" ht="65.25" customHeight="1">
      <c r="A21" s="15">
        <v>16</v>
      </c>
      <c r="B21" s="43"/>
      <c r="C21" s="54" t="s">
        <v>49</v>
      </c>
      <c r="D21" s="15" t="s">
        <v>50</v>
      </c>
      <c r="E21" s="26" t="s">
        <v>51</v>
      </c>
      <c r="F21" s="30" t="s">
        <v>52</v>
      </c>
      <c r="G21" s="30" t="s">
        <v>53</v>
      </c>
    </row>
    <row r="22" spans="1:7" ht="195">
      <c r="A22" s="42">
        <v>17</v>
      </c>
      <c r="B22" s="191" t="s">
        <v>54</v>
      </c>
      <c r="C22" s="38" t="s">
        <v>55</v>
      </c>
      <c r="D22" s="27">
        <v>1</v>
      </c>
      <c r="E22" s="27" t="s">
        <v>56</v>
      </c>
      <c r="F22" s="18" t="s">
        <v>57</v>
      </c>
      <c r="G22" s="18" t="s">
        <v>11</v>
      </c>
    </row>
    <row r="23" spans="1:7" ht="225">
      <c r="A23" s="19">
        <v>18</v>
      </c>
      <c r="B23" s="191"/>
      <c r="C23" s="39" t="s">
        <v>58</v>
      </c>
      <c r="D23" s="17">
        <v>1</v>
      </c>
      <c r="E23" s="27" t="s">
        <v>56</v>
      </c>
      <c r="F23" s="20" t="s">
        <v>59</v>
      </c>
      <c r="G23" s="18" t="s">
        <v>11</v>
      </c>
    </row>
    <row r="24" spans="1:7" ht="180">
      <c r="A24" s="42">
        <v>19</v>
      </c>
      <c r="B24" s="191"/>
      <c r="C24" s="39" t="s">
        <v>60</v>
      </c>
      <c r="D24" s="17">
        <v>1</v>
      </c>
      <c r="E24" s="17" t="s">
        <v>61</v>
      </c>
      <c r="F24" s="20" t="s">
        <v>62</v>
      </c>
      <c r="G24" s="20" t="s">
        <v>11</v>
      </c>
    </row>
    <row r="25" spans="1:7" ht="192" customHeight="1" thickBot="1">
      <c r="A25" s="23">
        <v>20</v>
      </c>
      <c r="B25" s="192"/>
      <c r="C25" s="40" t="s">
        <v>63</v>
      </c>
      <c r="D25" s="22">
        <v>1</v>
      </c>
      <c r="E25" s="22" t="s">
        <v>64</v>
      </c>
      <c r="F25" s="44" t="s">
        <v>65</v>
      </c>
      <c r="G25" s="20" t="s">
        <v>11</v>
      </c>
    </row>
    <row r="26" spans="1:7" ht="90" customHeight="1">
      <c r="A26" s="42">
        <v>21</v>
      </c>
      <c r="B26" s="193" t="s">
        <v>66</v>
      </c>
      <c r="C26" s="16" t="s">
        <v>55</v>
      </c>
      <c r="D26" s="26">
        <v>1</v>
      </c>
      <c r="E26" s="26" t="s">
        <v>56</v>
      </c>
      <c r="F26" s="30" t="s">
        <v>67</v>
      </c>
      <c r="G26" s="52" t="s">
        <v>11</v>
      </c>
    </row>
    <row r="27" spans="1:7" ht="94.5" customHeight="1">
      <c r="A27" s="19">
        <v>22</v>
      </c>
      <c r="B27" s="191"/>
      <c r="C27" s="39" t="s">
        <v>58</v>
      </c>
      <c r="D27" s="17">
        <v>1</v>
      </c>
      <c r="E27" s="17" t="s">
        <v>56</v>
      </c>
      <c r="F27" s="18" t="s">
        <v>68</v>
      </c>
      <c r="G27" s="18" t="s">
        <v>11</v>
      </c>
    </row>
    <row r="28" spans="1:7" ht="30">
      <c r="A28" s="42">
        <v>23</v>
      </c>
      <c r="B28" s="191"/>
      <c r="C28" s="39" t="s">
        <v>60</v>
      </c>
      <c r="D28" s="17">
        <v>1</v>
      </c>
      <c r="E28" s="17" t="s">
        <v>69</v>
      </c>
      <c r="F28" s="45" t="s">
        <v>70</v>
      </c>
      <c r="G28" s="18" t="s">
        <v>11</v>
      </c>
    </row>
    <row r="29" spans="1:7" ht="33" customHeight="1" thickBot="1">
      <c r="A29" s="23">
        <v>24</v>
      </c>
      <c r="B29" s="192"/>
      <c r="C29" s="41" t="s">
        <v>63</v>
      </c>
      <c r="D29" s="29">
        <v>1</v>
      </c>
      <c r="E29" s="29" t="s">
        <v>71</v>
      </c>
      <c r="F29" s="31" t="s">
        <v>72</v>
      </c>
      <c r="G29" s="31" t="s">
        <v>11</v>
      </c>
    </row>
    <row r="30" spans="1:7" ht="18" thickBot="1">
      <c r="A30" s="170" t="s">
        <v>73</v>
      </c>
      <c r="B30" s="194"/>
      <c r="C30" s="172"/>
      <c r="D30" s="5">
        <f>SUM(D22:D29)</f>
        <v>8</v>
      </c>
      <c r="E30" s="195"/>
      <c r="F30" s="196"/>
      <c r="G30" s="197"/>
    </row>
    <row r="31" spans="1:7" ht="18" thickBot="1">
      <c r="A31" s="189" t="s">
        <v>74</v>
      </c>
      <c r="B31" s="168"/>
      <c r="C31" s="168"/>
      <c r="D31" s="168"/>
      <c r="E31" s="168"/>
      <c r="F31" s="168"/>
      <c r="G31" s="169"/>
    </row>
    <row r="32" spans="1:7" ht="30">
      <c r="A32" s="15">
        <v>25</v>
      </c>
      <c r="B32" s="198"/>
      <c r="C32" s="66" t="s">
        <v>75</v>
      </c>
      <c r="D32" s="7">
        <v>1</v>
      </c>
      <c r="E32" s="26" t="s">
        <v>76</v>
      </c>
      <c r="F32" s="35" t="s">
        <v>77</v>
      </c>
      <c r="G32" s="18" t="s">
        <v>11</v>
      </c>
    </row>
    <row r="33" spans="1:7" ht="45">
      <c r="A33" s="19">
        <v>26</v>
      </c>
      <c r="B33" s="199"/>
      <c r="C33" s="39" t="s">
        <v>78</v>
      </c>
      <c r="D33" s="8">
        <v>1</v>
      </c>
      <c r="E33" s="17" t="s">
        <v>79</v>
      </c>
      <c r="F33" s="35" t="s">
        <v>80</v>
      </c>
      <c r="G33" s="18" t="s">
        <v>11</v>
      </c>
    </row>
    <row r="34" spans="1:7" ht="30">
      <c r="A34" s="42">
        <v>27</v>
      </c>
      <c r="B34" s="199"/>
      <c r="C34" s="67" t="s">
        <v>81</v>
      </c>
      <c r="D34" s="8">
        <v>1</v>
      </c>
      <c r="E34" s="17" t="s">
        <v>76</v>
      </c>
      <c r="F34" s="69" t="s">
        <v>82</v>
      </c>
      <c r="G34" s="20" t="s">
        <v>11</v>
      </c>
    </row>
    <row r="35" spans="1:7" ht="30">
      <c r="A35" s="19">
        <v>28</v>
      </c>
      <c r="B35" s="199"/>
      <c r="C35" s="67" t="s">
        <v>83</v>
      </c>
      <c r="D35" s="8">
        <v>1</v>
      </c>
      <c r="E35" s="17" t="s">
        <v>76</v>
      </c>
      <c r="F35" s="35" t="s">
        <v>84</v>
      </c>
      <c r="G35" s="18" t="s">
        <v>11</v>
      </c>
    </row>
    <row r="36" spans="1:7" ht="409.6" thickBot="1">
      <c r="A36" s="21">
        <v>29</v>
      </c>
      <c r="B36" s="199"/>
      <c r="C36" s="94" t="s">
        <v>85</v>
      </c>
      <c r="D36" s="91">
        <v>1</v>
      </c>
      <c r="E36" s="27" t="s">
        <v>86</v>
      </c>
      <c r="F36" s="20" t="s">
        <v>87</v>
      </c>
      <c r="G36" s="20" t="s">
        <v>11</v>
      </c>
    </row>
    <row r="37" spans="1:7" ht="18" thickBot="1">
      <c r="A37" s="170" t="s">
        <v>88</v>
      </c>
      <c r="B37" s="171"/>
      <c r="C37" s="172"/>
      <c r="D37" s="148">
        <f>SUM(D32:D36)</f>
        <v>5</v>
      </c>
      <c r="E37" s="173"/>
      <c r="F37" s="174"/>
      <c r="G37" s="175"/>
    </row>
    <row r="38" spans="1:7" ht="18" thickBot="1">
      <c r="A38" s="189" t="s">
        <v>89</v>
      </c>
      <c r="B38" s="168"/>
      <c r="C38" s="168"/>
      <c r="D38" s="168"/>
      <c r="E38" s="168"/>
      <c r="F38" s="168"/>
      <c r="G38" s="169"/>
    </row>
    <row r="39" spans="1:7" ht="30">
      <c r="A39" s="34">
        <v>25</v>
      </c>
      <c r="B39" s="200"/>
      <c r="C39" s="6" t="s">
        <v>90</v>
      </c>
      <c r="D39" s="7">
        <v>0</v>
      </c>
      <c r="E39" s="26" t="s">
        <v>29</v>
      </c>
      <c r="F39" s="35"/>
      <c r="G39" s="18" t="s">
        <v>11</v>
      </c>
    </row>
    <row r="40" spans="1:7" ht="30">
      <c r="A40" s="36">
        <v>26</v>
      </c>
      <c r="B40" s="200"/>
      <c r="C40" s="37" t="s">
        <v>91</v>
      </c>
      <c r="D40" s="8">
        <v>0</v>
      </c>
      <c r="E40" s="17" t="s">
        <v>32</v>
      </c>
      <c r="F40" s="35"/>
      <c r="G40" s="18" t="s">
        <v>30</v>
      </c>
    </row>
    <row r="41" spans="1:7" ht="30">
      <c r="A41" s="34">
        <v>27</v>
      </c>
      <c r="B41" s="200"/>
      <c r="C41" s="9" t="s">
        <v>92</v>
      </c>
      <c r="D41" s="8">
        <v>0</v>
      </c>
      <c r="E41" s="17" t="s">
        <v>32</v>
      </c>
      <c r="F41" s="35"/>
      <c r="G41" s="20" t="s">
        <v>30</v>
      </c>
    </row>
    <row r="42" spans="1:7" ht="33.75" customHeight="1">
      <c r="A42" s="36">
        <v>28</v>
      </c>
      <c r="B42" s="200"/>
      <c r="C42" s="9" t="s">
        <v>93</v>
      </c>
      <c r="D42" s="8">
        <v>0</v>
      </c>
      <c r="E42" s="17" t="s">
        <v>29</v>
      </c>
      <c r="F42" s="35"/>
      <c r="G42" s="18" t="s">
        <v>30</v>
      </c>
    </row>
    <row r="43" spans="1:7" ht="30.75" thickBot="1">
      <c r="A43" s="34">
        <v>29</v>
      </c>
      <c r="B43" s="201"/>
      <c r="C43" s="55" t="s">
        <v>94</v>
      </c>
      <c r="D43" s="10">
        <v>0</v>
      </c>
      <c r="E43" s="29" t="s">
        <v>29</v>
      </c>
      <c r="F43" s="46"/>
      <c r="G43" s="59" t="s">
        <v>30</v>
      </c>
    </row>
    <row r="44" spans="1:7" ht="18" thickBot="1">
      <c r="A44" s="170" t="s">
        <v>95</v>
      </c>
      <c r="B44" s="171"/>
      <c r="C44" s="172"/>
      <c r="D44" s="148">
        <f>SUM(D39:D43)</f>
        <v>0</v>
      </c>
      <c r="E44" s="173"/>
      <c r="F44" s="174"/>
      <c r="G44" s="175"/>
    </row>
    <row r="45" spans="1:7" ht="18" thickBot="1">
      <c r="A45" s="168" t="s">
        <v>96</v>
      </c>
      <c r="B45" s="168"/>
      <c r="C45" s="168"/>
      <c r="D45" s="168"/>
      <c r="E45" s="168"/>
      <c r="F45" s="168"/>
      <c r="G45" s="169"/>
    </row>
    <row r="46" spans="1:7" ht="150">
      <c r="A46" s="42">
        <v>30</v>
      </c>
      <c r="B46" s="183"/>
      <c r="C46" s="53" t="s">
        <v>97</v>
      </c>
      <c r="D46" s="42">
        <v>1</v>
      </c>
      <c r="E46" s="27" t="s">
        <v>98</v>
      </c>
      <c r="F46" s="18" t="s">
        <v>99</v>
      </c>
      <c r="G46" s="18" t="s">
        <v>11</v>
      </c>
    </row>
    <row r="47" spans="1:7" ht="78.75" customHeight="1">
      <c r="A47" s="19">
        <v>31</v>
      </c>
      <c r="B47" s="184"/>
      <c r="C47" s="50" t="s">
        <v>100</v>
      </c>
      <c r="D47" s="19">
        <v>1</v>
      </c>
      <c r="E47" s="17" t="s">
        <v>101</v>
      </c>
      <c r="F47" s="20" t="s">
        <v>102</v>
      </c>
      <c r="G47" s="20" t="s">
        <v>11</v>
      </c>
    </row>
    <row r="48" spans="1:7" ht="216" customHeight="1">
      <c r="A48" s="19">
        <v>32</v>
      </c>
      <c r="B48" s="184"/>
      <c r="C48" s="50" t="s">
        <v>103</v>
      </c>
      <c r="D48" s="19">
        <v>1</v>
      </c>
      <c r="E48" s="17" t="s">
        <v>104</v>
      </c>
      <c r="F48" s="20" t="s">
        <v>105</v>
      </c>
      <c r="G48" s="20" t="s">
        <v>11</v>
      </c>
    </row>
    <row r="49" spans="1:7" ht="183.75" customHeight="1" thickBot="1">
      <c r="A49" s="19">
        <v>33</v>
      </c>
      <c r="B49" s="185"/>
      <c r="C49" s="47" t="s">
        <v>106</v>
      </c>
      <c r="D49" s="23">
        <v>1</v>
      </c>
      <c r="E49" s="29" t="s">
        <v>104</v>
      </c>
      <c r="F49" s="31" t="s">
        <v>107</v>
      </c>
      <c r="G49" s="31" t="s">
        <v>11</v>
      </c>
    </row>
    <row r="50" spans="1:7" ht="18" thickBot="1">
      <c r="A50" s="170" t="s">
        <v>108</v>
      </c>
      <c r="B50" s="171"/>
      <c r="C50" s="172"/>
      <c r="D50" s="148">
        <f>SUM(D46:D49)</f>
        <v>4</v>
      </c>
      <c r="E50" s="173"/>
      <c r="F50" s="174"/>
      <c r="G50" s="175"/>
    </row>
    <row r="51" spans="1:7" ht="18" thickBot="1">
      <c r="A51" s="176" t="s">
        <v>109</v>
      </c>
      <c r="B51" s="176"/>
      <c r="C51" s="176"/>
      <c r="D51" s="176"/>
      <c r="E51" s="177"/>
      <c r="F51" s="177"/>
      <c r="G51" s="178"/>
    </row>
    <row r="52" spans="1:7" ht="75">
      <c r="A52" s="15">
        <v>34</v>
      </c>
      <c r="B52" s="186"/>
      <c r="C52" s="88" t="s">
        <v>110</v>
      </c>
      <c r="D52" s="80">
        <v>0.5</v>
      </c>
      <c r="E52" s="81" t="s">
        <v>111</v>
      </c>
      <c r="F52" s="82" t="s">
        <v>112</v>
      </c>
      <c r="G52" s="82" t="s">
        <v>113</v>
      </c>
    </row>
    <row r="53" spans="1:7" ht="409.5">
      <c r="A53" s="19">
        <v>35</v>
      </c>
      <c r="B53" s="187"/>
      <c r="C53" s="89" t="s">
        <v>114</v>
      </c>
      <c r="D53" s="87">
        <v>1</v>
      </c>
      <c r="E53" s="83" t="s">
        <v>115</v>
      </c>
      <c r="F53" s="84" t="s">
        <v>116</v>
      </c>
      <c r="G53" s="84" t="s">
        <v>11</v>
      </c>
    </row>
    <row r="54" spans="1:7" ht="45">
      <c r="A54" s="19">
        <v>36</v>
      </c>
      <c r="B54" s="187"/>
      <c r="C54" s="89" t="s">
        <v>117</v>
      </c>
      <c r="D54" s="85">
        <v>0</v>
      </c>
      <c r="E54" s="8" t="s">
        <v>32</v>
      </c>
      <c r="F54" s="86"/>
      <c r="G54" s="86" t="s">
        <v>118</v>
      </c>
    </row>
    <row r="55" spans="1:7" ht="90.75" thickBot="1">
      <c r="A55" s="19">
        <v>37</v>
      </c>
      <c r="B55" s="188"/>
      <c r="C55" s="90" t="s">
        <v>119</v>
      </c>
      <c r="D55" s="91">
        <v>0</v>
      </c>
      <c r="E55" s="124" t="s">
        <v>120</v>
      </c>
      <c r="F55" s="103"/>
      <c r="G55" s="92" t="s">
        <v>121</v>
      </c>
    </row>
    <row r="56" spans="1:7" ht="18" thickBot="1">
      <c r="A56" s="170" t="s">
        <v>122</v>
      </c>
      <c r="B56" s="171"/>
      <c r="C56" s="179"/>
      <c r="D56" s="93">
        <f>SUM(D52:D55)</f>
        <v>1.5</v>
      </c>
      <c r="E56" s="180"/>
      <c r="F56" s="181"/>
      <c r="G56" s="182"/>
    </row>
  </sheetData>
  <mergeCells count="27">
    <mergeCell ref="A1:G1"/>
    <mergeCell ref="B2:C2"/>
    <mergeCell ref="A3:G3"/>
    <mergeCell ref="B4:B18"/>
    <mergeCell ref="A19:C19"/>
    <mergeCell ref="E19:G19"/>
    <mergeCell ref="A44:C44"/>
    <mergeCell ref="E44:G44"/>
    <mergeCell ref="A20:G20"/>
    <mergeCell ref="B22:B25"/>
    <mergeCell ref="B26:B29"/>
    <mergeCell ref="A30:C30"/>
    <mergeCell ref="E30:G30"/>
    <mergeCell ref="A31:G31"/>
    <mergeCell ref="B32:B36"/>
    <mergeCell ref="A37:C37"/>
    <mergeCell ref="E37:G37"/>
    <mergeCell ref="A38:G38"/>
    <mergeCell ref="B39:B43"/>
    <mergeCell ref="A45:G45"/>
    <mergeCell ref="A50:C50"/>
    <mergeCell ref="E50:G50"/>
    <mergeCell ref="A51:G51"/>
    <mergeCell ref="A56:C56"/>
    <mergeCell ref="E56:G56"/>
    <mergeCell ref="B46:B49"/>
    <mergeCell ref="B52:B55"/>
  </mergeCells>
  <hyperlinks>
    <hyperlink ref="E55"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zoomScaleNormal="100" workbookViewId="0">
      <selection sqref="A1:G1"/>
    </sheetView>
  </sheetViews>
  <sheetFormatPr defaultColWidth="9.140625" defaultRowHeight="15"/>
  <cols>
    <col min="1" max="1" width="5.28515625" style="152" customWidth="1"/>
    <col min="2" max="2" width="23.28515625" style="152" customWidth="1"/>
    <col min="3" max="3" width="83.42578125" style="152" customWidth="1"/>
    <col min="4" max="4" width="8.140625" style="152" customWidth="1"/>
    <col min="5" max="5" width="25.7109375" style="152" customWidth="1"/>
    <col min="6" max="6" width="83" style="13" customWidth="1"/>
    <col min="7" max="7" width="40.5703125" style="152" customWidth="1"/>
    <col min="8" max="16384" width="9.140625" style="152"/>
  </cols>
  <sheetData>
    <row r="1" spans="1:7" ht="29.25" thickBot="1">
      <c r="A1" s="202" t="s">
        <v>123</v>
      </c>
      <c r="B1" s="203"/>
      <c r="C1" s="203"/>
      <c r="D1" s="203"/>
      <c r="E1" s="203"/>
      <c r="F1" s="203"/>
      <c r="G1" s="204"/>
    </row>
    <row r="2" spans="1:7" ht="18" thickBot="1">
      <c r="A2" s="153" t="s">
        <v>1</v>
      </c>
      <c r="B2" s="189" t="s">
        <v>2</v>
      </c>
      <c r="C2" s="169"/>
      <c r="D2" s="2" t="s">
        <v>3</v>
      </c>
      <c r="E2" s="3" t="s">
        <v>4</v>
      </c>
      <c r="F2" s="4" t="s">
        <v>5</v>
      </c>
      <c r="G2" s="4" t="s">
        <v>6</v>
      </c>
    </row>
    <row r="3" spans="1:7" ht="18" thickBot="1">
      <c r="A3" s="205" t="s">
        <v>7</v>
      </c>
      <c r="B3" s="206"/>
      <c r="C3" s="207"/>
      <c r="D3" s="206"/>
      <c r="E3" s="206"/>
      <c r="F3" s="206"/>
      <c r="G3" s="208"/>
    </row>
    <row r="4" spans="1:7" ht="30">
      <c r="A4" s="15">
        <v>1</v>
      </c>
      <c r="B4" s="209"/>
      <c r="C4" s="25" t="s">
        <v>8</v>
      </c>
      <c r="D4" s="26">
        <v>0</v>
      </c>
      <c r="E4" s="26" t="s">
        <v>29</v>
      </c>
      <c r="F4" s="30"/>
      <c r="G4" s="30" t="s">
        <v>30</v>
      </c>
    </row>
    <row r="5" spans="1:7" ht="60">
      <c r="A5" s="19">
        <v>2</v>
      </c>
      <c r="B5" s="210"/>
      <c r="C5" s="32" t="s">
        <v>12</v>
      </c>
      <c r="D5" s="27">
        <v>1</v>
      </c>
      <c r="E5" s="17" t="s">
        <v>124</v>
      </c>
      <c r="F5" s="20" t="s">
        <v>125</v>
      </c>
      <c r="G5" s="20" t="s">
        <v>11</v>
      </c>
    </row>
    <row r="6" spans="1:7" ht="30">
      <c r="A6" s="19">
        <v>3</v>
      </c>
      <c r="B6" s="210"/>
      <c r="C6" s="32" t="s">
        <v>15</v>
      </c>
      <c r="D6" s="17">
        <v>0</v>
      </c>
      <c r="E6" s="27" t="s">
        <v>32</v>
      </c>
      <c r="F6" s="20"/>
      <c r="G6" s="20" t="s">
        <v>30</v>
      </c>
    </row>
    <row r="7" spans="1:7" ht="91.5" customHeight="1">
      <c r="A7" s="19">
        <v>4</v>
      </c>
      <c r="B7" s="210"/>
      <c r="C7" s="32" t="s">
        <v>18</v>
      </c>
      <c r="D7" s="17">
        <v>0.5</v>
      </c>
      <c r="E7" s="17" t="s">
        <v>126</v>
      </c>
      <c r="F7" s="20" t="s">
        <v>127</v>
      </c>
      <c r="G7" s="20" t="s">
        <v>128</v>
      </c>
    </row>
    <row r="8" spans="1:7" ht="45">
      <c r="A8" s="21">
        <v>5</v>
      </c>
      <c r="B8" s="210"/>
      <c r="C8" s="32" t="s">
        <v>21</v>
      </c>
      <c r="D8" s="22">
        <v>0</v>
      </c>
      <c r="E8" s="17" t="s">
        <v>32</v>
      </c>
      <c r="F8" s="20"/>
      <c r="G8" s="20" t="s">
        <v>30</v>
      </c>
    </row>
    <row r="9" spans="1:7" ht="45">
      <c r="A9" s="21">
        <v>6</v>
      </c>
      <c r="B9" s="210"/>
      <c r="C9" s="32" t="s">
        <v>23</v>
      </c>
      <c r="D9" s="22">
        <v>0</v>
      </c>
      <c r="E9" s="17" t="s">
        <v>32</v>
      </c>
      <c r="F9" s="20"/>
      <c r="G9" s="20" t="s">
        <v>30</v>
      </c>
    </row>
    <row r="10" spans="1:7" ht="37.5"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165">
      <c r="A14" s="21">
        <v>11</v>
      </c>
      <c r="B14" s="210"/>
      <c r="C14" s="32" t="s">
        <v>35</v>
      </c>
      <c r="D14" s="22">
        <v>1</v>
      </c>
      <c r="E14" s="17" t="s">
        <v>129</v>
      </c>
      <c r="F14" s="20" t="s">
        <v>130</v>
      </c>
      <c r="G14" s="18" t="s">
        <v>11</v>
      </c>
    </row>
    <row r="15" spans="1:7" ht="45">
      <c r="A15" s="19">
        <v>12</v>
      </c>
      <c r="B15" s="210"/>
      <c r="C15" s="32" t="s">
        <v>38</v>
      </c>
      <c r="D15" s="17">
        <v>1</v>
      </c>
      <c r="E15" s="17" t="s">
        <v>129</v>
      </c>
      <c r="F15" s="20" t="s">
        <v>131</v>
      </c>
      <c r="G15" s="18" t="s">
        <v>11</v>
      </c>
    </row>
    <row r="16" spans="1:7" ht="30">
      <c r="A16" s="21">
        <v>13</v>
      </c>
      <c r="B16" s="210"/>
      <c r="C16" s="32" t="s">
        <v>41</v>
      </c>
      <c r="D16" s="17">
        <v>0</v>
      </c>
      <c r="E16" s="22" t="s">
        <v>32</v>
      </c>
      <c r="F16" s="20"/>
      <c r="G16" s="18" t="s">
        <v>30</v>
      </c>
    </row>
    <row r="17" spans="1:7" ht="46.5" customHeight="1">
      <c r="A17" s="21">
        <v>14</v>
      </c>
      <c r="B17" s="210"/>
      <c r="C17" s="32" t="s">
        <v>44</v>
      </c>
      <c r="D17" s="17">
        <v>0</v>
      </c>
      <c r="E17" s="22" t="s">
        <v>29</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3.5</v>
      </c>
      <c r="E19" s="195"/>
      <c r="F19" s="196"/>
      <c r="G19" s="197"/>
    </row>
    <row r="20" spans="1:7" ht="18" thickBot="1">
      <c r="A20" s="189" t="s">
        <v>48</v>
      </c>
      <c r="B20" s="176"/>
      <c r="C20" s="176"/>
      <c r="D20" s="176"/>
      <c r="E20" s="176"/>
      <c r="F20" s="176"/>
      <c r="G20" s="190"/>
    </row>
    <row r="21" spans="1:7" ht="30">
      <c r="A21" s="15">
        <v>16</v>
      </c>
      <c r="B21" s="43"/>
      <c r="C21" s="54" t="s">
        <v>49</v>
      </c>
      <c r="D21" s="15" t="s">
        <v>50</v>
      </c>
      <c r="E21" s="26" t="s">
        <v>29</v>
      </c>
      <c r="F21" s="30"/>
      <c r="G21" s="30" t="s">
        <v>30</v>
      </c>
    </row>
    <row r="22" spans="1:7" ht="150">
      <c r="A22" s="42">
        <v>17</v>
      </c>
      <c r="B22" s="191" t="s">
        <v>54</v>
      </c>
      <c r="C22" s="38" t="s">
        <v>55</v>
      </c>
      <c r="D22" s="27">
        <v>1</v>
      </c>
      <c r="E22" s="27" t="s">
        <v>132</v>
      </c>
      <c r="F22" s="18" t="s">
        <v>133</v>
      </c>
      <c r="G22" s="18" t="s">
        <v>11</v>
      </c>
    </row>
    <row r="23" spans="1:7" ht="150">
      <c r="A23" s="19">
        <v>18</v>
      </c>
      <c r="B23" s="191"/>
      <c r="C23" s="39" t="s">
        <v>58</v>
      </c>
      <c r="D23" s="17">
        <v>1</v>
      </c>
      <c r="E23" s="27" t="s">
        <v>132</v>
      </c>
      <c r="F23" s="18" t="s">
        <v>134</v>
      </c>
      <c r="G23" s="18" t="s">
        <v>11</v>
      </c>
    </row>
    <row r="24" spans="1:7" ht="75">
      <c r="A24" s="42">
        <v>19</v>
      </c>
      <c r="B24" s="191"/>
      <c r="C24" s="39" t="s">
        <v>60</v>
      </c>
      <c r="D24" s="17">
        <v>1</v>
      </c>
      <c r="E24" s="17" t="s">
        <v>135</v>
      </c>
      <c r="F24" s="20" t="s">
        <v>136</v>
      </c>
      <c r="G24" s="20" t="s">
        <v>11</v>
      </c>
    </row>
    <row r="25" spans="1:7" ht="78" customHeight="1" thickBot="1">
      <c r="A25" s="23">
        <v>20</v>
      </c>
      <c r="B25" s="192"/>
      <c r="C25" s="40" t="s">
        <v>63</v>
      </c>
      <c r="D25" s="22">
        <v>1</v>
      </c>
      <c r="E25" s="22" t="s">
        <v>135</v>
      </c>
      <c r="F25" s="44" t="s">
        <v>136</v>
      </c>
      <c r="G25" s="20" t="s">
        <v>11</v>
      </c>
    </row>
    <row r="26" spans="1:7" ht="30">
      <c r="A26" s="42">
        <v>21</v>
      </c>
      <c r="B26" s="193" t="s">
        <v>66</v>
      </c>
      <c r="C26" s="16" t="s">
        <v>55</v>
      </c>
      <c r="D26" s="26">
        <v>1</v>
      </c>
      <c r="E26" s="26" t="s">
        <v>137</v>
      </c>
      <c r="F26" s="30" t="s">
        <v>138</v>
      </c>
      <c r="G26" s="52" t="s">
        <v>11</v>
      </c>
    </row>
    <row r="27" spans="1:7" ht="30">
      <c r="A27" s="19">
        <v>22</v>
      </c>
      <c r="B27" s="191"/>
      <c r="C27" s="39" t="s">
        <v>58</v>
      </c>
      <c r="D27" s="17">
        <v>1</v>
      </c>
      <c r="E27" s="17" t="s">
        <v>137</v>
      </c>
      <c r="F27" s="18" t="s">
        <v>139</v>
      </c>
      <c r="G27" s="18" t="s">
        <v>11</v>
      </c>
    </row>
    <row r="28" spans="1:7" ht="78.75" customHeight="1">
      <c r="A28" s="42">
        <v>23</v>
      </c>
      <c r="B28" s="191"/>
      <c r="C28" s="39" t="s">
        <v>60</v>
      </c>
      <c r="D28" s="17">
        <v>1</v>
      </c>
      <c r="E28" s="17" t="s">
        <v>135</v>
      </c>
      <c r="F28" s="45" t="s">
        <v>140</v>
      </c>
      <c r="G28" s="18" t="s">
        <v>11</v>
      </c>
    </row>
    <row r="29" spans="1:7" ht="79.5" customHeight="1" thickBot="1">
      <c r="A29" s="23">
        <v>24</v>
      </c>
      <c r="B29" s="192"/>
      <c r="C29" s="41" t="s">
        <v>63</v>
      </c>
      <c r="D29" s="29">
        <v>1</v>
      </c>
      <c r="E29" s="29" t="s">
        <v>135</v>
      </c>
      <c r="F29" s="31" t="s">
        <v>140</v>
      </c>
      <c r="G29" s="31" t="s">
        <v>11</v>
      </c>
    </row>
    <row r="30" spans="1:7" ht="18" thickBot="1">
      <c r="A30" s="170" t="s">
        <v>73</v>
      </c>
      <c r="B30" s="194"/>
      <c r="C30" s="172"/>
      <c r="D30" s="5">
        <f>SUM(D22:D29)</f>
        <v>8</v>
      </c>
      <c r="E30" s="195"/>
      <c r="F30" s="196"/>
      <c r="G30" s="197"/>
    </row>
    <row r="31" spans="1:7" ht="18" thickBot="1">
      <c r="A31" s="189" t="s">
        <v>74</v>
      </c>
      <c r="B31" s="168"/>
      <c r="C31" s="168"/>
      <c r="D31" s="168"/>
      <c r="E31" s="168"/>
      <c r="F31" s="168"/>
      <c r="G31" s="169"/>
    </row>
    <row r="32" spans="1:7" ht="30">
      <c r="A32" s="15">
        <v>25</v>
      </c>
      <c r="B32" s="198"/>
      <c r="C32" s="66" t="s">
        <v>75</v>
      </c>
      <c r="D32" s="7">
        <v>1</v>
      </c>
      <c r="E32" s="26" t="s">
        <v>141</v>
      </c>
      <c r="F32" s="35" t="s">
        <v>142</v>
      </c>
      <c r="G32" s="18" t="s">
        <v>11</v>
      </c>
    </row>
    <row r="33" spans="1:7" ht="45">
      <c r="A33" s="19">
        <v>26</v>
      </c>
      <c r="B33" s="199"/>
      <c r="C33" s="39" t="s">
        <v>78</v>
      </c>
      <c r="D33" s="8">
        <v>1</v>
      </c>
      <c r="E33" s="17" t="s">
        <v>143</v>
      </c>
      <c r="F33" s="35" t="s">
        <v>144</v>
      </c>
      <c r="G33" s="18" t="s">
        <v>11</v>
      </c>
    </row>
    <row r="34" spans="1:7" ht="30">
      <c r="A34" s="42">
        <v>27</v>
      </c>
      <c r="B34" s="199"/>
      <c r="C34" s="67" t="s">
        <v>81</v>
      </c>
      <c r="D34" s="8">
        <v>1</v>
      </c>
      <c r="E34" s="17" t="s">
        <v>141</v>
      </c>
      <c r="F34" s="69" t="s">
        <v>145</v>
      </c>
      <c r="G34" s="20" t="s">
        <v>11</v>
      </c>
    </row>
    <row r="35" spans="1:7" ht="30">
      <c r="A35" s="19">
        <v>28</v>
      </c>
      <c r="B35" s="199"/>
      <c r="C35" s="67" t="s">
        <v>83</v>
      </c>
      <c r="D35" s="8">
        <v>1</v>
      </c>
      <c r="E35" s="17" t="s">
        <v>141</v>
      </c>
      <c r="F35" s="35" t="s">
        <v>146</v>
      </c>
      <c r="G35" s="18" t="s">
        <v>11</v>
      </c>
    </row>
    <row r="36" spans="1:7" ht="157.5" customHeight="1" thickBot="1">
      <c r="A36" s="21">
        <v>29</v>
      </c>
      <c r="B36" s="199"/>
      <c r="C36" s="94" t="s">
        <v>85</v>
      </c>
      <c r="D36" s="91">
        <v>0.5</v>
      </c>
      <c r="E36" s="27" t="s">
        <v>147</v>
      </c>
      <c r="F36" s="20" t="s">
        <v>148</v>
      </c>
      <c r="G36" s="20" t="s">
        <v>149</v>
      </c>
    </row>
    <row r="37" spans="1:7" ht="18" thickBot="1">
      <c r="A37" s="170" t="s">
        <v>88</v>
      </c>
      <c r="B37" s="171"/>
      <c r="C37" s="172"/>
      <c r="D37" s="148">
        <f>SUM(D32:D36)</f>
        <v>4.5</v>
      </c>
      <c r="E37" s="173"/>
      <c r="F37" s="174"/>
      <c r="G37" s="175"/>
    </row>
    <row r="38" spans="1:7" ht="18" thickBot="1">
      <c r="A38" s="168" t="s">
        <v>96</v>
      </c>
      <c r="B38" s="168"/>
      <c r="C38" s="168"/>
      <c r="D38" s="168"/>
      <c r="E38" s="168"/>
      <c r="F38" s="168"/>
      <c r="G38" s="169"/>
    </row>
    <row r="39" spans="1:7" ht="30">
      <c r="A39" s="42">
        <v>30</v>
      </c>
      <c r="B39" s="183"/>
      <c r="C39" s="53" t="s">
        <v>97</v>
      </c>
      <c r="D39" s="42">
        <v>0</v>
      </c>
      <c r="E39" s="27" t="s">
        <v>29</v>
      </c>
      <c r="F39" s="18"/>
      <c r="G39" s="18" t="s">
        <v>30</v>
      </c>
    </row>
    <row r="40" spans="1:7" ht="30">
      <c r="A40" s="19">
        <v>31</v>
      </c>
      <c r="B40" s="184"/>
      <c r="C40" s="50" t="s">
        <v>100</v>
      </c>
      <c r="D40" s="19">
        <v>1</v>
      </c>
      <c r="E40" s="17" t="s">
        <v>150</v>
      </c>
      <c r="F40" s="20" t="s">
        <v>151</v>
      </c>
      <c r="G40" s="20" t="s">
        <v>11</v>
      </c>
    </row>
    <row r="41" spans="1:7" ht="51" customHeight="1">
      <c r="A41" s="19">
        <v>32</v>
      </c>
      <c r="B41" s="184"/>
      <c r="C41" s="50" t="s">
        <v>103</v>
      </c>
      <c r="D41" s="19">
        <v>1</v>
      </c>
      <c r="E41" s="17" t="s">
        <v>150</v>
      </c>
      <c r="F41" s="20" t="s">
        <v>152</v>
      </c>
      <c r="G41" s="20" t="s">
        <v>11</v>
      </c>
    </row>
    <row r="42" spans="1:7" ht="45.75" customHeight="1" thickBot="1">
      <c r="A42" s="19">
        <v>33</v>
      </c>
      <c r="B42" s="185"/>
      <c r="C42" s="47" t="s">
        <v>106</v>
      </c>
      <c r="D42" s="23">
        <v>1</v>
      </c>
      <c r="E42" s="29" t="s">
        <v>150</v>
      </c>
      <c r="F42" s="31" t="s">
        <v>152</v>
      </c>
      <c r="G42" s="31" t="s">
        <v>11</v>
      </c>
    </row>
    <row r="43" spans="1:7" ht="18" thickBot="1">
      <c r="A43" s="170" t="s">
        <v>108</v>
      </c>
      <c r="B43" s="171"/>
      <c r="C43" s="172"/>
      <c r="D43" s="148">
        <f>SUM(D39:D42)</f>
        <v>3</v>
      </c>
      <c r="E43" s="173"/>
      <c r="F43" s="174"/>
      <c r="G43" s="175"/>
    </row>
    <row r="44" spans="1:7" ht="18" thickBot="1">
      <c r="A44" s="176" t="s">
        <v>109</v>
      </c>
      <c r="B44" s="176"/>
      <c r="C44" s="176"/>
      <c r="D44" s="176"/>
      <c r="E44" s="177"/>
      <c r="F44" s="177"/>
      <c r="G44" s="178"/>
    </row>
    <row r="45" spans="1:7" ht="60">
      <c r="A45" s="15">
        <v>34</v>
      </c>
      <c r="B45" s="186"/>
      <c r="C45" s="88" t="s">
        <v>110</v>
      </c>
      <c r="D45" s="80" t="s">
        <v>153</v>
      </c>
      <c r="E45" s="81" t="s">
        <v>29</v>
      </c>
      <c r="F45" s="66"/>
      <c r="G45" s="82" t="s">
        <v>154</v>
      </c>
    </row>
    <row r="46" spans="1:7" ht="60">
      <c r="A46" s="19">
        <v>35</v>
      </c>
      <c r="B46" s="187"/>
      <c r="C46" s="89" t="s">
        <v>114</v>
      </c>
      <c r="D46" s="87">
        <v>1</v>
      </c>
      <c r="E46" s="83" t="s">
        <v>155</v>
      </c>
      <c r="F46" s="84" t="s">
        <v>156</v>
      </c>
      <c r="G46" s="84" t="s">
        <v>11</v>
      </c>
    </row>
    <row r="47" spans="1:7" ht="90">
      <c r="A47" s="19">
        <v>36</v>
      </c>
      <c r="B47" s="187"/>
      <c r="C47" s="89" t="s">
        <v>117</v>
      </c>
      <c r="D47" s="85">
        <v>0</v>
      </c>
      <c r="E47" s="8" t="s">
        <v>32</v>
      </c>
      <c r="F47" s="86"/>
      <c r="G47" s="86" t="s">
        <v>157</v>
      </c>
    </row>
    <row r="48" spans="1:7" ht="90.75" customHeight="1" thickBot="1">
      <c r="A48" s="19">
        <v>37</v>
      </c>
      <c r="B48" s="188"/>
      <c r="C48" s="90" t="s">
        <v>119</v>
      </c>
      <c r="D48" s="91">
        <v>0</v>
      </c>
      <c r="E48" s="10" t="s">
        <v>29</v>
      </c>
      <c r="F48" s="92"/>
      <c r="G48" s="86" t="s">
        <v>158</v>
      </c>
    </row>
    <row r="49" spans="1:7" ht="18" thickBot="1">
      <c r="A49" s="170" t="s">
        <v>122</v>
      </c>
      <c r="B49" s="171"/>
      <c r="C49" s="179"/>
      <c r="D49" s="93">
        <f>SUM(D46:D48)</f>
        <v>1</v>
      </c>
      <c r="E49" s="180"/>
      <c r="F49" s="181"/>
      <c r="G49" s="182"/>
    </row>
  </sheetData>
  <mergeCells count="23">
    <mergeCell ref="A49:C49"/>
    <mergeCell ref="E49:G49"/>
    <mergeCell ref="A31:G31"/>
    <mergeCell ref="B32:B36"/>
    <mergeCell ref="A37:C37"/>
    <mergeCell ref="E37:G37"/>
    <mergeCell ref="A38:G38"/>
    <mergeCell ref="B39:B42"/>
    <mergeCell ref="B45:B48"/>
    <mergeCell ref="A43:C43"/>
    <mergeCell ref="E43:G43"/>
    <mergeCell ref="A44:G44"/>
    <mergeCell ref="A20:G20"/>
    <mergeCell ref="B22:B25"/>
    <mergeCell ref="B26:B29"/>
    <mergeCell ref="A30:C30"/>
    <mergeCell ref="E30:G30"/>
    <mergeCell ref="A1:G1"/>
    <mergeCell ref="B2:C2"/>
    <mergeCell ref="A3:G3"/>
    <mergeCell ref="B4:B18"/>
    <mergeCell ref="A19:C19"/>
    <mergeCell ref="E19:G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77"/>
  <sheetViews>
    <sheetView topLeftCell="C1" zoomScaleNormal="100" workbookViewId="0">
      <selection activeCell="E77" sqref="E77:G77"/>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159</v>
      </c>
      <c r="B1" s="203"/>
      <c r="C1" s="203"/>
      <c r="D1" s="203"/>
      <c r="E1" s="203"/>
      <c r="F1" s="203"/>
      <c r="G1" s="204"/>
    </row>
    <row r="2" spans="1:7" ht="18" thickBot="1">
      <c r="A2" s="153" t="s">
        <v>1</v>
      </c>
      <c r="B2" s="189" t="s">
        <v>2</v>
      </c>
      <c r="C2" s="169"/>
      <c r="D2" s="2" t="s">
        <v>3</v>
      </c>
      <c r="E2" s="3" t="s">
        <v>4</v>
      </c>
      <c r="F2" s="4" t="s">
        <v>5</v>
      </c>
      <c r="G2" s="4" t="s">
        <v>6</v>
      </c>
    </row>
    <row r="3" spans="1:7" ht="18" thickBot="1">
      <c r="A3" s="205" t="s">
        <v>7</v>
      </c>
      <c r="B3" s="206"/>
      <c r="C3" s="207"/>
      <c r="D3" s="206"/>
      <c r="E3" s="206"/>
      <c r="F3" s="206"/>
      <c r="G3" s="208"/>
    </row>
    <row r="4" spans="1:7" ht="30">
      <c r="A4" s="15">
        <v>1</v>
      </c>
      <c r="B4" s="209"/>
      <c r="C4" s="25" t="s">
        <v>8</v>
      </c>
      <c r="D4" s="26">
        <v>0</v>
      </c>
      <c r="E4" s="26" t="s">
        <v>29</v>
      </c>
      <c r="F4" s="30"/>
      <c r="G4" s="30" t="s">
        <v>30</v>
      </c>
    </row>
    <row r="5" spans="1:7" ht="90">
      <c r="A5" s="19">
        <v>2</v>
      </c>
      <c r="B5" s="210"/>
      <c r="C5" s="32" t="s">
        <v>12</v>
      </c>
      <c r="D5" s="27">
        <v>1</v>
      </c>
      <c r="E5" s="17" t="s">
        <v>160</v>
      </c>
      <c r="F5" s="20" t="s">
        <v>161</v>
      </c>
      <c r="G5" s="20" t="s">
        <v>11</v>
      </c>
    </row>
    <row r="6" spans="1:7" ht="90">
      <c r="A6" s="19">
        <v>3</v>
      </c>
      <c r="B6" s="210"/>
      <c r="C6" s="32" t="s">
        <v>15</v>
      </c>
      <c r="D6" s="17">
        <v>1</v>
      </c>
      <c r="E6" s="27" t="s">
        <v>162</v>
      </c>
      <c r="F6" s="59" t="s">
        <v>163</v>
      </c>
      <c r="G6" s="20" t="s">
        <v>11</v>
      </c>
    </row>
    <row r="7" spans="1:7" ht="107.25" customHeight="1">
      <c r="A7" s="19">
        <v>4</v>
      </c>
      <c r="B7" s="210"/>
      <c r="C7" s="32" t="s">
        <v>18</v>
      </c>
      <c r="D7" s="17">
        <v>1</v>
      </c>
      <c r="E7" s="17" t="s">
        <v>164</v>
      </c>
      <c r="F7" s="20" t="s">
        <v>165</v>
      </c>
      <c r="G7" s="20" t="s">
        <v>11</v>
      </c>
    </row>
    <row r="8" spans="1:7" ht="45">
      <c r="A8" s="21">
        <v>5</v>
      </c>
      <c r="B8" s="210"/>
      <c r="C8" s="32" t="s">
        <v>21</v>
      </c>
      <c r="D8" s="22">
        <v>0</v>
      </c>
      <c r="E8" s="17" t="s">
        <v>32</v>
      </c>
      <c r="F8" s="20"/>
      <c r="G8" s="20" t="s">
        <v>30</v>
      </c>
    </row>
    <row r="9" spans="1:7" ht="45">
      <c r="A9" s="21">
        <v>6</v>
      </c>
      <c r="B9" s="210"/>
      <c r="C9" s="32" t="s">
        <v>23</v>
      </c>
      <c r="D9" s="22">
        <v>0</v>
      </c>
      <c r="E9" s="17" t="s">
        <v>32</v>
      </c>
      <c r="F9" s="20"/>
      <c r="G9" s="20" t="s">
        <v>30</v>
      </c>
    </row>
    <row r="10" spans="1:7" ht="165" customHeight="1">
      <c r="A10" s="21">
        <v>7</v>
      </c>
      <c r="B10" s="210"/>
      <c r="C10" s="32" t="s">
        <v>26</v>
      </c>
      <c r="D10" s="22">
        <v>1</v>
      </c>
      <c r="E10" s="17" t="s">
        <v>166</v>
      </c>
      <c r="F10" s="20" t="s">
        <v>167</v>
      </c>
      <c r="G10" s="20" t="s">
        <v>11</v>
      </c>
    </row>
    <row r="11" spans="1:7" ht="30">
      <c r="A11" s="21">
        <v>8</v>
      </c>
      <c r="B11" s="210"/>
      <c r="C11" s="32" t="s">
        <v>28</v>
      </c>
      <c r="D11" s="28">
        <v>1</v>
      </c>
      <c r="E11" s="22" t="s">
        <v>166</v>
      </c>
      <c r="F11" s="20" t="s">
        <v>168</v>
      </c>
      <c r="G11" s="20" t="s">
        <v>11</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1</v>
      </c>
      <c r="E14" s="17" t="s">
        <v>169</v>
      </c>
      <c r="F14" s="20" t="s">
        <v>170</v>
      </c>
      <c r="G14" s="20" t="s">
        <v>11</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50.25" customHeight="1">
      <c r="A17" s="21">
        <v>14</v>
      </c>
      <c r="B17" s="210"/>
      <c r="C17" s="32" t="s">
        <v>44</v>
      </c>
      <c r="D17" s="17">
        <v>0</v>
      </c>
      <c r="E17" s="22" t="s">
        <v>29</v>
      </c>
      <c r="F17" s="20"/>
      <c r="G17" s="18" t="s">
        <v>30</v>
      </c>
    </row>
    <row r="18" spans="1:7" ht="30.75" thickBot="1">
      <c r="A18" s="23">
        <v>15</v>
      </c>
      <c r="B18" s="211"/>
      <c r="C18" s="33" t="s">
        <v>46</v>
      </c>
      <c r="D18" s="29">
        <v>0</v>
      </c>
      <c r="E18" s="29" t="s">
        <v>29</v>
      </c>
      <c r="F18" s="31"/>
      <c r="G18" s="31" t="s">
        <v>30</v>
      </c>
    </row>
    <row r="19" spans="1:7" ht="18" thickBot="1">
      <c r="A19" s="170" t="s">
        <v>47</v>
      </c>
      <c r="B19" s="171"/>
      <c r="C19" s="179"/>
      <c r="D19" s="24">
        <f>SUM(D4:D18)</f>
        <v>6</v>
      </c>
      <c r="E19" s="195"/>
      <c r="F19" s="196"/>
      <c r="G19" s="197"/>
    </row>
    <row r="20" spans="1:7" ht="18" thickBot="1">
      <c r="A20" s="189" t="s">
        <v>48</v>
      </c>
      <c r="B20" s="176"/>
      <c r="C20" s="176"/>
      <c r="D20" s="176"/>
      <c r="E20" s="176"/>
      <c r="F20" s="176"/>
      <c r="G20" s="190"/>
    </row>
    <row r="21" spans="1:7" ht="57.75" customHeight="1">
      <c r="A21" s="15">
        <v>16</v>
      </c>
      <c r="B21" s="43"/>
      <c r="C21" s="54" t="s">
        <v>49</v>
      </c>
      <c r="D21" s="15" t="s">
        <v>50</v>
      </c>
      <c r="E21" s="26" t="s">
        <v>171</v>
      </c>
      <c r="F21" s="30" t="s">
        <v>172</v>
      </c>
      <c r="G21" s="30" t="s">
        <v>173</v>
      </c>
    </row>
    <row r="22" spans="1:7" ht="285">
      <c r="A22" s="42">
        <v>17</v>
      </c>
      <c r="B22" s="191" t="s">
        <v>54</v>
      </c>
      <c r="C22" s="38" t="s">
        <v>55</v>
      </c>
      <c r="D22" s="27">
        <v>1</v>
      </c>
      <c r="E22" s="17" t="s">
        <v>174</v>
      </c>
      <c r="F22" s="18" t="s">
        <v>175</v>
      </c>
      <c r="G22" s="18" t="s">
        <v>11</v>
      </c>
    </row>
    <row r="23" spans="1:7" ht="285">
      <c r="A23" s="19">
        <v>18</v>
      </c>
      <c r="B23" s="191"/>
      <c r="C23" s="39" t="s">
        <v>58</v>
      </c>
      <c r="D23" s="17">
        <v>1</v>
      </c>
      <c r="E23" s="17" t="s">
        <v>174</v>
      </c>
      <c r="F23" s="20" t="s">
        <v>176</v>
      </c>
      <c r="G23" s="18" t="s">
        <v>11</v>
      </c>
    </row>
    <row r="24" spans="1:7" ht="285">
      <c r="A24" s="42">
        <v>19</v>
      </c>
      <c r="B24" s="191"/>
      <c r="C24" s="39" t="s">
        <v>60</v>
      </c>
      <c r="D24" s="17">
        <v>1</v>
      </c>
      <c r="E24" s="17" t="s">
        <v>174</v>
      </c>
      <c r="F24" s="20" t="s">
        <v>177</v>
      </c>
      <c r="G24" s="18" t="s">
        <v>11</v>
      </c>
    </row>
    <row r="25" spans="1:7" ht="34.5" customHeight="1" thickBot="1">
      <c r="A25" s="23">
        <v>20</v>
      </c>
      <c r="B25" s="192"/>
      <c r="C25" s="40" t="s">
        <v>63</v>
      </c>
      <c r="D25" s="22">
        <v>0</v>
      </c>
      <c r="E25" s="22" t="s">
        <v>32</v>
      </c>
      <c r="F25" s="44"/>
      <c r="G25" s="20" t="s">
        <v>30</v>
      </c>
    </row>
    <row r="26" spans="1:7" ht="45">
      <c r="A26" s="42">
        <v>21</v>
      </c>
      <c r="B26" s="193" t="s">
        <v>66</v>
      </c>
      <c r="C26" s="16" t="s">
        <v>55</v>
      </c>
      <c r="D26" s="26">
        <v>1</v>
      </c>
      <c r="E26" s="26" t="s">
        <v>178</v>
      </c>
      <c r="F26" s="30" t="s">
        <v>179</v>
      </c>
      <c r="G26" s="52" t="s">
        <v>11</v>
      </c>
    </row>
    <row r="27" spans="1:7" ht="45">
      <c r="A27" s="19">
        <v>22</v>
      </c>
      <c r="B27" s="191"/>
      <c r="C27" s="39" t="s">
        <v>58</v>
      </c>
      <c r="D27" s="17">
        <v>1</v>
      </c>
      <c r="E27" s="17" t="s">
        <v>178</v>
      </c>
      <c r="F27" s="18" t="s">
        <v>180</v>
      </c>
      <c r="G27" s="18" t="s">
        <v>11</v>
      </c>
    </row>
    <row r="28" spans="1:7" ht="45">
      <c r="A28" s="42">
        <v>23</v>
      </c>
      <c r="B28" s="191"/>
      <c r="C28" s="39" t="s">
        <v>60</v>
      </c>
      <c r="D28" s="17">
        <v>1</v>
      </c>
      <c r="E28" s="17" t="s">
        <v>181</v>
      </c>
      <c r="F28" s="45" t="s">
        <v>182</v>
      </c>
      <c r="G28" s="18" t="s">
        <v>11</v>
      </c>
    </row>
    <row r="29" spans="1:7" ht="32.25" customHeight="1" thickBot="1">
      <c r="A29" s="23">
        <v>24</v>
      </c>
      <c r="B29" s="192"/>
      <c r="C29" s="41" t="s">
        <v>63</v>
      </c>
      <c r="D29" s="29">
        <v>1</v>
      </c>
      <c r="E29" s="29" t="s">
        <v>181</v>
      </c>
      <c r="F29" s="31" t="s">
        <v>182</v>
      </c>
      <c r="G29" s="31" t="s">
        <v>11</v>
      </c>
    </row>
    <row r="30" spans="1:7" ht="18" thickBot="1">
      <c r="A30" s="170" t="s">
        <v>73</v>
      </c>
      <c r="B30" s="194"/>
      <c r="C30" s="172"/>
      <c r="D30" s="5">
        <f>SUM(D22:D29)</f>
        <v>7</v>
      </c>
      <c r="E30" s="195"/>
      <c r="F30" s="196"/>
      <c r="G30" s="197"/>
    </row>
    <row r="31" spans="1:7" ht="18" thickBot="1">
      <c r="A31" s="189" t="s">
        <v>74</v>
      </c>
      <c r="B31" s="168"/>
      <c r="C31" s="168"/>
      <c r="D31" s="168"/>
      <c r="E31" s="168"/>
      <c r="F31" s="168"/>
      <c r="G31" s="169"/>
    </row>
    <row r="32" spans="1:7" ht="30">
      <c r="A32" s="15">
        <v>25</v>
      </c>
      <c r="B32" s="198"/>
      <c r="C32" s="66" t="s">
        <v>75</v>
      </c>
      <c r="D32" s="7">
        <v>1</v>
      </c>
      <c r="E32" s="26" t="s">
        <v>183</v>
      </c>
      <c r="F32" s="35" t="s">
        <v>184</v>
      </c>
      <c r="G32" s="18" t="s">
        <v>11</v>
      </c>
    </row>
    <row r="33" spans="1:7" ht="45">
      <c r="A33" s="19">
        <v>26</v>
      </c>
      <c r="B33" s="199"/>
      <c r="C33" s="39" t="s">
        <v>78</v>
      </c>
      <c r="D33" s="8">
        <v>1</v>
      </c>
      <c r="E33" s="17" t="s">
        <v>185</v>
      </c>
      <c r="F33" s="35" t="s">
        <v>186</v>
      </c>
      <c r="G33" s="18" t="s">
        <v>11</v>
      </c>
    </row>
    <row r="34" spans="1:7" ht="30">
      <c r="A34" s="42">
        <v>27</v>
      </c>
      <c r="B34" s="199"/>
      <c r="C34" s="67" t="s">
        <v>81</v>
      </c>
      <c r="D34" s="8">
        <v>1</v>
      </c>
      <c r="E34" s="17" t="s">
        <v>183</v>
      </c>
      <c r="F34" s="69" t="s">
        <v>187</v>
      </c>
      <c r="G34" s="20" t="s">
        <v>11</v>
      </c>
    </row>
    <row r="35" spans="1:7" ht="30">
      <c r="A35" s="19">
        <v>28</v>
      </c>
      <c r="B35" s="199"/>
      <c r="C35" s="67" t="s">
        <v>83</v>
      </c>
      <c r="D35" s="8">
        <v>1</v>
      </c>
      <c r="E35" s="17" t="s">
        <v>183</v>
      </c>
      <c r="F35" s="35" t="s">
        <v>188</v>
      </c>
      <c r="G35" s="18" t="s">
        <v>11</v>
      </c>
    </row>
    <row r="36" spans="1:7" ht="409.6" thickBot="1">
      <c r="A36" s="21">
        <v>29</v>
      </c>
      <c r="B36" s="199"/>
      <c r="C36" s="94" t="s">
        <v>85</v>
      </c>
      <c r="D36" s="91">
        <v>1</v>
      </c>
      <c r="E36" s="27" t="s">
        <v>189</v>
      </c>
      <c r="F36" s="20" t="s">
        <v>190</v>
      </c>
      <c r="G36" s="20" t="s">
        <v>11</v>
      </c>
    </row>
    <row r="37" spans="1:7" ht="18" thickBot="1">
      <c r="A37" s="170" t="s">
        <v>88</v>
      </c>
      <c r="B37" s="171"/>
      <c r="C37" s="172"/>
      <c r="D37" s="148">
        <f>SUM(D32:D36)</f>
        <v>5</v>
      </c>
      <c r="E37" s="173"/>
      <c r="F37" s="174"/>
      <c r="G37" s="175"/>
    </row>
    <row r="38" spans="1:7" ht="18" thickBot="1">
      <c r="A38" s="189" t="s">
        <v>191</v>
      </c>
      <c r="B38" s="168"/>
      <c r="C38" s="168"/>
      <c r="D38" s="168"/>
      <c r="E38" s="168"/>
      <c r="F38" s="168"/>
      <c r="G38" s="169"/>
    </row>
    <row r="39" spans="1:7" ht="30">
      <c r="A39" s="15">
        <v>25</v>
      </c>
      <c r="B39" s="198"/>
      <c r="C39" s="66" t="s">
        <v>192</v>
      </c>
      <c r="D39" s="7">
        <v>0</v>
      </c>
      <c r="E39" s="26" t="s">
        <v>32</v>
      </c>
      <c r="F39" s="35"/>
      <c r="G39" s="18" t="s">
        <v>30</v>
      </c>
    </row>
    <row r="40" spans="1:7" ht="30">
      <c r="A40" s="19">
        <v>26</v>
      </c>
      <c r="B40" s="199"/>
      <c r="C40" s="39" t="s">
        <v>193</v>
      </c>
      <c r="D40" s="8">
        <v>0</v>
      </c>
      <c r="E40" s="17" t="s">
        <v>32</v>
      </c>
      <c r="F40" s="35"/>
      <c r="G40" s="18" t="s">
        <v>30</v>
      </c>
    </row>
    <row r="41" spans="1:7" ht="30">
      <c r="A41" s="42">
        <v>27</v>
      </c>
      <c r="B41" s="199"/>
      <c r="C41" s="67" t="s">
        <v>194</v>
      </c>
      <c r="D41" s="8">
        <v>0</v>
      </c>
      <c r="E41" s="17" t="s">
        <v>32</v>
      </c>
      <c r="F41" s="69"/>
      <c r="G41" s="20" t="s">
        <v>30</v>
      </c>
    </row>
    <row r="42" spans="1:7" ht="30.75" customHeight="1">
      <c r="A42" s="19">
        <v>28</v>
      </c>
      <c r="B42" s="199"/>
      <c r="C42" s="67" t="s">
        <v>195</v>
      </c>
      <c r="D42" s="8">
        <v>0</v>
      </c>
      <c r="E42" s="17" t="s">
        <v>32</v>
      </c>
      <c r="F42" s="35"/>
      <c r="G42" s="18" t="s">
        <v>30</v>
      </c>
    </row>
    <row r="43" spans="1:7" ht="75.75" thickBot="1">
      <c r="A43" s="21">
        <v>29</v>
      </c>
      <c r="B43" s="199"/>
      <c r="C43" s="94" t="s">
        <v>196</v>
      </c>
      <c r="D43" s="91">
        <v>0.5</v>
      </c>
      <c r="E43" s="27" t="s">
        <v>64</v>
      </c>
      <c r="F43" s="20" t="s">
        <v>197</v>
      </c>
      <c r="G43" s="20" t="s">
        <v>149</v>
      </c>
    </row>
    <row r="44" spans="1:7" ht="18" thickBot="1">
      <c r="A44" s="170" t="s">
        <v>198</v>
      </c>
      <c r="B44" s="171"/>
      <c r="C44" s="172"/>
      <c r="D44" s="148">
        <f>SUM(D39:D43)</f>
        <v>0.5</v>
      </c>
      <c r="E44" s="173"/>
      <c r="F44" s="174"/>
      <c r="G44" s="175"/>
    </row>
    <row r="45" spans="1:7" ht="18" thickBot="1">
      <c r="A45" s="189" t="s">
        <v>199</v>
      </c>
      <c r="B45" s="168"/>
      <c r="C45" s="168"/>
      <c r="D45" s="168"/>
      <c r="E45" s="168"/>
      <c r="F45" s="168"/>
      <c r="G45" s="169"/>
    </row>
    <row r="46" spans="1:7" ht="30">
      <c r="A46" s="15">
        <v>25</v>
      </c>
      <c r="B46" s="198"/>
      <c r="C46" s="66" t="s">
        <v>200</v>
      </c>
      <c r="D46" s="7">
        <v>0</v>
      </c>
      <c r="E46" s="26" t="s">
        <v>32</v>
      </c>
      <c r="F46" s="35"/>
      <c r="G46" s="18" t="s">
        <v>30</v>
      </c>
    </row>
    <row r="47" spans="1:7" ht="30">
      <c r="A47" s="19">
        <v>26</v>
      </c>
      <c r="B47" s="199"/>
      <c r="C47" s="39" t="s">
        <v>201</v>
      </c>
      <c r="D47" s="8">
        <v>0</v>
      </c>
      <c r="E47" s="17" t="s">
        <v>32</v>
      </c>
      <c r="F47" s="35"/>
      <c r="G47" s="18" t="s">
        <v>30</v>
      </c>
    </row>
    <row r="48" spans="1:7" ht="30.75" customHeight="1">
      <c r="A48" s="42">
        <v>27</v>
      </c>
      <c r="B48" s="199"/>
      <c r="C48" s="67" t="s">
        <v>202</v>
      </c>
      <c r="D48" s="8">
        <v>0</v>
      </c>
      <c r="E48" s="17" t="s">
        <v>32</v>
      </c>
      <c r="F48" s="69"/>
      <c r="G48" s="20" t="s">
        <v>30</v>
      </c>
    </row>
    <row r="49" spans="1:7" ht="33" customHeight="1">
      <c r="A49" s="19">
        <v>28</v>
      </c>
      <c r="B49" s="199"/>
      <c r="C49" s="67" t="s">
        <v>203</v>
      </c>
      <c r="D49" s="8">
        <v>0</v>
      </c>
      <c r="E49" s="17" t="s">
        <v>32</v>
      </c>
      <c r="F49" s="35"/>
      <c r="G49" s="18" t="s">
        <v>30</v>
      </c>
    </row>
    <row r="50" spans="1:7" ht="45.75" thickBot="1">
      <c r="A50" s="21">
        <v>29</v>
      </c>
      <c r="B50" s="199"/>
      <c r="C50" s="94" t="s">
        <v>204</v>
      </c>
      <c r="D50" s="91">
        <v>0.5</v>
      </c>
      <c r="E50" s="27" t="s">
        <v>64</v>
      </c>
      <c r="F50" s="20" t="s">
        <v>205</v>
      </c>
      <c r="G50" s="20" t="s">
        <v>149</v>
      </c>
    </row>
    <row r="51" spans="1:7" ht="18" thickBot="1">
      <c r="A51" s="170" t="s">
        <v>206</v>
      </c>
      <c r="B51" s="171"/>
      <c r="C51" s="172"/>
      <c r="D51" s="148">
        <f>SUM(D46:D50)</f>
        <v>0.5</v>
      </c>
      <c r="E51" s="173"/>
      <c r="F51" s="174"/>
      <c r="G51" s="175"/>
    </row>
    <row r="52" spans="1:7" ht="18" thickBot="1">
      <c r="A52" s="189" t="s">
        <v>207</v>
      </c>
      <c r="B52" s="168"/>
      <c r="C52" s="168"/>
      <c r="D52" s="168"/>
      <c r="E52" s="168"/>
      <c r="F52" s="168"/>
      <c r="G52" s="169"/>
    </row>
    <row r="53" spans="1:7" ht="30">
      <c r="A53" s="15">
        <v>25</v>
      </c>
      <c r="B53" s="198"/>
      <c r="C53" s="66" t="s">
        <v>208</v>
      </c>
      <c r="D53" s="7">
        <v>0</v>
      </c>
      <c r="E53" s="26" t="s">
        <v>32</v>
      </c>
      <c r="F53" s="35"/>
      <c r="G53" s="18" t="s">
        <v>30</v>
      </c>
    </row>
    <row r="54" spans="1:7" ht="30">
      <c r="A54" s="19">
        <v>26</v>
      </c>
      <c r="B54" s="199"/>
      <c r="C54" s="39" t="s">
        <v>209</v>
      </c>
      <c r="D54" s="8">
        <v>0</v>
      </c>
      <c r="E54" s="17" t="s">
        <v>32</v>
      </c>
      <c r="F54" s="35"/>
      <c r="G54" s="18" t="s">
        <v>30</v>
      </c>
    </row>
    <row r="55" spans="1:7" ht="30">
      <c r="A55" s="42">
        <v>27</v>
      </c>
      <c r="B55" s="199"/>
      <c r="C55" s="67" t="s">
        <v>210</v>
      </c>
      <c r="D55" s="8">
        <v>0</v>
      </c>
      <c r="E55" s="17" t="s">
        <v>32</v>
      </c>
      <c r="F55" s="69"/>
      <c r="G55" s="20" t="s">
        <v>30</v>
      </c>
    </row>
    <row r="56" spans="1:7" ht="30">
      <c r="A56" s="19">
        <v>28</v>
      </c>
      <c r="B56" s="199"/>
      <c r="C56" s="67" t="s">
        <v>211</v>
      </c>
      <c r="D56" s="8">
        <v>0</v>
      </c>
      <c r="E56" s="17" t="s">
        <v>32</v>
      </c>
      <c r="F56" s="35"/>
      <c r="G56" s="18" t="s">
        <v>30</v>
      </c>
    </row>
    <row r="57" spans="1:7" ht="30.75" thickBot="1">
      <c r="A57" s="21">
        <v>29</v>
      </c>
      <c r="B57" s="199"/>
      <c r="C57" s="94" t="s">
        <v>212</v>
      </c>
      <c r="D57" s="91">
        <v>0</v>
      </c>
      <c r="E57" s="27" t="s">
        <v>29</v>
      </c>
      <c r="F57" s="20"/>
      <c r="G57" s="20" t="s">
        <v>30</v>
      </c>
    </row>
    <row r="58" spans="1:7" ht="18" thickBot="1">
      <c r="A58" s="170" t="s">
        <v>213</v>
      </c>
      <c r="B58" s="171"/>
      <c r="C58" s="172"/>
      <c r="D58" s="148">
        <f>SUM(D53:D57)</f>
        <v>0</v>
      </c>
      <c r="E58" s="173"/>
      <c r="F58" s="174"/>
      <c r="G58" s="175"/>
    </row>
    <row r="59" spans="1:7" ht="18" thickBot="1">
      <c r="A59" s="189" t="s">
        <v>214</v>
      </c>
      <c r="B59" s="168"/>
      <c r="C59" s="168"/>
      <c r="D59" s="168"/>
      <c r="E59" s="168"/>
      <c r="F59" s="168"/>
      <c r="G59" s="169"/>
    </row>
    <row r="60" spans="1:7" ht="30">
      <c r="A60" s="15">
        <v>25</v>
      </c>
      <c r="B60" s="198"/>
      <c r="C60" s="66" t="s">
        <v>215</v>
      </c>
      <c r="D60" s="7">
        <v>0</v>
      </c>
      <c r="E60" s="26" t="s">
        <v>32</v>
      </c>
      <c r="F60" s="35"/>
      <c r="G60" s="18" t="s">
        <v>30</v>
      </c>
    </row>
    <row r="61" spans="1:7" ht="30">
      <c r="A61" s="19">
        <v>26</v>
      </c>
      <c r="B61" s="199"/>
      <c r="C61" s="39" t="s">
        <v>216</v>
      </c>
      <c r="D61" s="8">
        <v>0</v>
      </c>
      <c r="E61" s="17" t="s">
        <v>32</v>
      </c>
      <c r="F61" s="35"/>
      <c r="G61" s="18" t="s">
        <v>30</v>
      </c>
    </row>
    <row r="62" spans="1:7" ht="30">
      <c r="A62" s="42">
        <v>27</v>
      </c>
      <c r="B62" s="199"/>
      <c r="C62" s="67" t="s">
        <v>217</v>
      </c>
      <c r="D62" s="8">
        <v>0</v>
      </c>
      <c r="E62" s="17" t="s">
        <v>32</v>
      </c>
      <c r="F62" s="69"/>
      <c r="G62" s="20" t="s">
        <v>30</v>
      </c>
    </row>
    <row r="63" spans="1:7" ht="30">
      <c r="A63" s="19">
        <v>28</v>
      </c>
      <c r="B63" s="199"/>
      <c r="C63" s="67" t="s">
        <v>218</v>
      </c>
      <c r="D63" s="8">
        <v>0</v>
      </c>
      <c r="E63" s="17" t="s">
        <v>32</v>
      </c>
      <c r="F63" s="35"/>
      <c r="G63" s="18" t="s">
        <v>30</v>
      </c>
    </row>
    <row r="64" spans="1:7" ht="30.75" thickBot="1">
      <c r="A64" s="21">
        <v>29</v>
      </c>
      <c r="B64" s="199"/>
      <c r="C64" s="94" t="s">
        <v>219</v>
      </c>
      <c r="D64" s="91">
        <v>0</v>
      </c>
      <c r="E64" s="27" t="s">
        <v>29</v>
      </c>
      <c r="F64" s="20"/>
      <c r="G64" s="20" t="s">
        <v>30</v>
      </c>
    </row>
    <row r="65" spans="1:7" ht="18" thickBot="1">
      <c r="A65" s="170" t="s">
        <v>220</v>
      </c>
      <c r="B65" s="171"/>
      <c r="C65" s="172"/>
      <c r="D65" s="148">
        <f>SUM(D60:D64)</f>
        <v>0</v>
      </c>
      <c r="E65" s="173"/>
      <c r="F65" s="174"/>
      <c r="G65" s="175"/>
    </row>
    <row r="66" spans="1:7" ht="18" thickBot="1">
      <c r="A66" s="168" t="s">
        <v>96</v>
      </c>
      <c r="B66" s="168"/>
      <c r="C66" s="168"/>
      <c r="D66" s="168"/>
      <c r="E66" s="168"/>
      <c r="F66" s="168"/>
      <c r="G66" s="169"/>
    </row>
    <row r="67" spans="1:7" ht="60">
      <c r="A67" s="42">
        <v>30</v>
      </c>
      <c r="B67" s="183"/>
      <c r="C67" s="53" t="s">
        <v>97</v>
      </c>
      <c r="D67" s="42">
        <v>1</v>
      </c>
      <c r="E67" s="27" t="s">
        <v>141</v>
      </c>
      <c r="F67" s="18" t="s">
        <v>221</v>
      </c>
      <c r="G67" s="18" t="s">
        <v>11</v>
      </c>
    </row>
    <row r="68" spans="1:7" ht="30">
      <c r="A68" s="19">
        <v>31</v>
      </c>
      <c r="B68" s="184"/>
      <c r="C68" s="50" t="s">
        <v>100</v>
      </c>
      <c r="D68" s="19">
        <v>0</v>
      </c>
      <c r="E68" s="17" t="s">
        <v>29</v>
      </c>
      <c r="F68" s="20"/>
      <c r="G68" s="20" t="s">
        <v>30</v>
      </c>
    </row>
    <row r="69" spans="1:7" ht="60">
      <c r="A69" s="19">
        <v>32</v>
      </c>
      <c r="B69" s="184"/>
      <c r="C69" s="50" t="s">
        <v>103</v>
      </c>
      <c r="D69" s="19">
        <v>1</v>
      </c>
      <c r="E69" s="17" t="s">
        <v>141</v>
      </c>
      <c r="F69" s="20" t="s">
        <v>221</v>
      </c>
      <c r="G69" s="20" t="s">
        <v>11</v>
      </c>
    </row>
    <row r="70" spans="1:7" ht="30.75" thickBot="1">
      <c r="A70" s="19">
        <v>33</v>
      </c>
      <c r="B70" s="185"/>
      <c r="C70" s="47" t="s">
        <v>106</v>
      </c>
      <c r="D70" s="23">
        <v>0</v>
      </c>
      <c r="E70" s="29" t="s">
        <v>32</v>
      </c>
      <c r="F70" s="31"/>
      <c r="G70" s="31" t="s">
        <v>30</v>
      </c>
    </row>
    <row r="71" spans="1:7" ht="18" thickBot="1">
      <c r="A71" s="170" t="s">
        <v>108</v>
      </c>
      <c r="B71" s="171"/>
      <c r="C71" s="172"/>
      <c r="D71" s="148">
        <f>SUM(D67:D70)</f>
        <v>2</v>
      </c>
      <c r="E71" s="173"/>
      <c r="F71" s="174"/>
      <c r="G71" s="175"/>
    </row>
    <row r="72" spans="1:7" ht="18" thickBot="1">
      <c r="A72" s="176" t="s">
        <v>109</v>
      </c>
      <c r="B72" s="176"/>
      <c r="C72" s="176"/>
      <c r="D72" s="176"/>
      <c r="E72" s="177"/>
      <c r="F72" s="177"/>
      <c r="G72" s="178"/>
    </row>
    <row r="73" spans="1:7" ht="45">
      <c r="A73" s="15">
        <v>34</v>
      </c>
      <c r="B73" s="186"/>
      <c r="C73" s="88" t="s">
        <v>110</v>
      </c>
      <c r="D73" s="80" t="s">
        <v>153</v>
      </c>
      <c r="E73" s="81" t="s">
        <v>29</v>
      </c>
      <c r="F73" s="66"/>
      <c r="G73" s="82" t="s">
        <v>222</v>
      </c>
    </row>
    <row r="74" spans="1:7" ht="45">
      <c r="A74" s="19">
        <v>35</v>
      </c>
      <c r="B74" s="187"/>
      <c r="C74" s="89" t="s">
        <v>114</v>
      </c>
      <c r="D74" s="87" t="s">
        <v>153</v>
      </c>
      <c r="E74" s="83" t="s">
        <v>29</v>
      </c>
      <c r="F74" s="84"/>
      <c r="G74" s="84" t="s">
        <v>222</v>
      </c>
    </row>
    <row r="75" spans="1:7" ht="45">
      <c r="A75" s="19">
        <v>36</v>
      </c>
      <c r="B75" s="187"/>
      <c r="C75" s="89" t="s">
        <v>117</v>
      </c>
      <c r="D75" s="85" t="s">
        <v>153</v>
      </c>
      <c r="E75" s="8" t="s">
        <v>29</v>
      </c>
      <c r="F75" s="86"/>
      <c r="G75" s="20" t="s">
        <v>222</v>
      </c>
    </row>
    <row r="76" spans="1:7" ht="45.75" thickBot="1">
      <c r="A76" s="19">
        <v>37</v>
      </c>
      <c r="B76" s="188"/>
      <c r="C76" s="90" t="s">
        <v>119</v>
      </c>
      <c r="D76" s="91" t="s">
        <v>153</v>
      </c>
      <c r="E76" s="10" t="s">
        <v>29</v>
      </c>
      <c r="F76" s="92"/>
      <c r="G76" s="92" t="s">
        <v>222</v>
      </c>
    </row>
    <row r="77" spans="1:7" ht="18" thickBot="1">
      <c r="A77" s="170" t="s">
        <v>122</v>
      </c>
      <c r="B77" s="171"/>
      <c r="C77" s="179"/>
      <c r="D77" s="93" t="s">
        <v>153</v>
      </c>
      <c r="E77" s="180"/>
      <c r="F77" s="181"/>
      <c r="G77" s="182"/>
    </row>
  </sheetData>
  <mergeCells count="39">
    <mergeCell ref="B73:B76"/>
    <mergeCell ref="A72:G72"/>
    <mergeCell ref="A77:C77"/>
    <mergeCell ref="E77:G77"/>
    <mergeCell ref="A45:G45"/>
    <mergeCell ref="B46:B50"/>
    <mergeCell ref="A51:C51"/>
    <mergeCell ref="E51:G51"/>
    <mergeCell ref="A59:G59"/>
    <mergeCell ref="B60:B64"/>
    <mergeCell ref="A65:C65"/>
    <mergeCell ref="A52:G52"/>
    <mergeCell ref="B53:B57"/>
    <mergeCell ref="A58:C58"/>
    <mergeCell ref="E58:G58"/>
    <mergeCell ref="A66:G66"/>
    <mergeCell ref="A71:C71"/>
    <mergeCell ref="E71:G71"/>
    <mergeCell ref="E65:G65"/>
    <mergeCell ref="B32:B36"/>
    <mergeCell ref="A37:C37"/>
    <mergeCell ref="E37:G37"/>
    <mergeCell ref="A38:G38"/>
    <mergeCell ref="B39:B43"/>
    <mergeCell ref="A44:C44"/>
    <mergeCell ref="E44:G44"/>
    <mergeCell ref="B67:B70"/>
    <mergeCell ref="A31:G31"/>
    <mergeCell ref="A1:G1"/>
    <mergeCell ref="B2:C2"/>
    <mergeCell ref="A3:G3"/>
    <mergeCell ref="B4:B18"/>
    <mergeCell ref="A19:C19"/>
    <mergeCell ref="E19:G19"/>
    <mergeCell ref="A20:G20"/>
    <mergeCell ref="B22:B25"/>
    <mergeCell ref="B26:B29"/>
    <mergeCell ref="A30:C30"/>
    <mergeCell ref="E30:G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105"/>
  <sheetViews>
    <sheetView zoomScaleNormal="100" workbookViewId="0">
      <selection activeCell="F12" sqref="F12"/>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223</v>
      </c>
      <c r="B1" s="203"/>
      <c r="C1" s="203"/>
      <c r="D1" s="203"/>
      <c r="E1" s="203"/>
      <c r="F1" s="203"/>
      <c r="G1" s="204"/>
    </row>
    <row r="2" spans="1:7" ht="18" thickBot="1">
      <c r="A2" s="153" t="s">
        <v>1</v>
      </c>
      <c r="B2" s="189" t="s">
        <v>2</v>
      </c>
      <c r="C2" s="169"/>
      <c r="D2" s="2" t="s">
        <v>3</v>
      </c>
      <c r="E2" s="3" t="s">
        <v>4</v>
      </c>
      <c r="F2" s="4" t="s">
        <v>5</v>
      </c>
      <c r="G2" s="4" t="s">
        <v>6</v>
      </c>
    </row>
    <row r="3" spans="1:7" ht="18" thickBot="1">
      <c r="A3" s="205" t="s">
        <v>7</v>
      </c>
      <c r="B3" s="206"/>
      <c r="C3" s="207"/>
      <c r="D3" s="206"/>
      <c r="E3" s="206"/>
      <c r="F3" s="206"/>
      <c r="G3" s="208"/>
    </row>
    <row r="4" spans="1:7" ht="45">
      <c r="A4" s="15">
        <v>1</v>
      </c>
      <c r="B4" s="209"/>
      <c r="C4" s="25" t="s">
        <v>8</v>
      </c>
      <c r="D4" s="26">
        <v>1</v>
      </c>
      <c r="E4" s="17" t="s">
        <v>224</v>
      </c>
      <c r="F4" s="30" t="s">
        <v>225</v>
      </c>
      <c r="G4" s="30" t="s">
        <v>11</v>
      </c>
    </row>
    <row r="5" spans="1:7" ht="45">
      <c r="A5" s="19">
        <v>2</v>
      </c>
      <c r="B5" s="210"/>
      <c r="C5" s="32" t="s">
        <v>12</v>
      </c>
      <c r="D5" s="27">
        <v>1</v>
      </c>
      <c r="E5" s="27" t="s">
        <v>226</v>
      </c>
      <c r="F5" s="20" t="s">
        <v>227</v>
      </c>
      <c r="G5" s="20" t="s">
        <v>11</v>
      </c>
    </row>
    <row r="6" spans="1:7" ht="165">
      <c r="A6" s="19">
        <v>3</v>
      </c>
      <c r="B6" s="210"/>
      <c r="C6" s="32" t="s">
        <v>15</v>
      </c>
      <c r="D6" s="17">
        <v>1</v>
      </c>
      <c r="E6" s="27" t="s">
        <v>228</v>
      </c>
      <c r="F6" s="20" t="s">
        <v>229</v>
      </c>
      <c r="G6" s="20" t="s">
        <v>11</v>
      </c>
    </row>
    <row r="7" spans="1:7" ht="65.25" customHeight="1">
      <c r="A7" s="19">
        <v>4</v>
      </c>
      <c r="B7" s="210"/>
      <c r="C7" s="32" t="s">
        <v>18</v>
      </c>
      <c r="D7" s="17">
        <v>1</v>
      </c>
      <c r="E7" s="17" t="s">
        <v>224</v>
      </c>
      <c r="F7" s="20" t="s">
        <v>225</v>
      </c>
      <c r="G7" s="20" t="s">
        <v>11</v>
      </c>
    </row>
    <row r="8" spans="1:7" ht="45">
      <c r="A8" s="21">
        <v>5</v>
      </c>
      <c r="B8" s="210"/>
      <c r="C8" s="32" t="s">
        <v>21</v>
      </c>
      <c r="D8" s="22">
        <v>0</v>
      </c>
      <c r="E8" s="17" t="s">
        <v>32</v>
      </c>
      <c r="F8" s="20"/>
      <c r="G8" s="20" t="s">
        <v>30</v>
      </c>
    </row>
    <row r="9" spans="1:7" ht="120">
      <c r="A9" s="21">
        <v>6</v>
      </c>
      <c r="B9" s="210"/>
      <c r="C9" s="32" t="s">
        <v>23</v>
      </c>
      <c r="D9" s="22">
        <v>1</v>
      </c>
      <c r="E9" s="17" t="s">
        <v>230</v>
      </c>
      <c r="F9" s="20" t="s">
        <v>231</v>
      </c>
      <c r="G9" s="20" t="s">
        <v>11</v>
      </c>
    </row>
    <row r="10" spans="1:7" ht="121.5" customHeight="1">
      <c r="A10" s="21">
        <v>7</v>
      </c>
      <c r="B10" s="210"/>
      <c r="C10" s="32" t="s">
        <v>26</v>
      </c>
      <c r="D10" s="22">
        <v>1</v>
      </c>
      <c r="E10" s="17" t="s">
        <v>224</v>
      </c>
      <c r="F10" s="20" t="s">
        <v>232</v>
      </c>
      <c r="G10" s="18" t="s">
        <v>11</v>
      </c>
    </row>
    <row r="11" spans="1:7" ht="75">
      <c r="A11" s="21">
        <v>8</v>
      </c>
      <c r="B11" s="210"/>
      <c r="C11" s="32" t="s">
        <v>28</v>
      </c>
      <c r="D11" s="22">
        <v>1</v>
      </c>
      <c r="E11" s="17" t="s">
        <v>233</v>
      </c>
      <c r="F11" s="20" t="s">
        <v>234</v>
      </c>
      <c r="G11" s="20" t="s">
        <v>11</v>
      </c>
    </row>
    <row r="12" spans="1:7" ht="30">
      <c r="A12" s="19">
        <v>9</v>
      </c>
      <c r="B12" s="210"/>
      <c r="C12" s="32" t="s">
        <v>31</v>
      </c>
      <c r="D12" s="17">
        <v>0</v>
      </c>
      <c r="E12" s="17" t="s">
        <v>32</v>
      </c>
      <c r="F12" s="20"/>
      <c r="G12" s="18" t="s">
        <v>30</v>
      </c>
    </row>
    <row r="13" spans="1:7" ht="30">
      <c r="A13" s="21">
        <v>10</v>
      </c>
      <c r="B13" s="210"/>
      <c r="C13" s="32" t="s">
        <v>33</v>
      </c>
      <c r="D13" s="22">
        <v>0</v>
      </c>
      <c r="E13" s="17" t="s">
        <v>32</v>
      </c>
      <c r="F13" s="20"/>
      <c r="G13" s="18" t="s">
        <v>30</v>
      </c>
    </row>
    <row r="14" spans="1:7" ht="105">
      <c r="A14" s="21">
        <v>11</v>
      </c>
      <c r="B14" s="210"/>
      <c r="C14" s="32" t="s">
        <v>35</v>
      </c>
      <c r="D14" s="22">
        <v>1</v>
      </c>
      <c r="E14" s="17" t="s">
        <v>235</v>
      </c>
      <c r="F14" s="20" t="s">
        <v>236</v>
      </c>
      <c r="G14" s="20" t="s">
        <v>11</v>
      </c>
    </row>
    <row r="15" spans="1:7" ht="45">
      <c r="A15" s="19">
        <v>12</v>
      </c>
      <c r="B15" s="210"/>
      <c r="C15" s="158" t="s">
        <v>38</v>
      </c>
      <c r="D15" s="58">
        <v>1</v>
      </c>
      <c r="E15" s="58" t="s">
        <v>237</v>
      </c>
      <c r="F15" s="59" t="s">
        <v>238</v>
      </c>
      <c r="G15" s="59" t="s">
        <v>11</v>
      </c>
    </row>
    <row r="16" spans="1:7" ht="30">
      <c r="A16" s="21">
        <v>13</v>
      </c>
      <c r="B16" s="210"/>
      <c r="C16" s="158" t="s">
        <v>239</v>
      </c>
      <c r="D16" s="58">
        <v>0</v>
      </c>
      <c r="E16" s="58" t="s">
        <v>32</v>
      </c>
      <c r="F16" s="59"/>
      <c r="G16" s="60" t="s">
        <v>30</v>
      </c>
    </row>
    <row r="17" spans="1:7" ht="81" customHeight="1">
      <c r="A17" s="21">
        <v>14</v>
      </c>
      <c r="B17" s="210"/>
      <c r="C17" s="32" t="s">
        <v>44</v>
      </c>
      <c r="D17" s="17">
        <v>1</v>
      </c>
      <c r="E17" s="17" t="s">
        <v>51</v>
      </c>
      <c r="F17" s="44" t="s">
        <v>240</v>
      </c>
      <c r="G17" s="20" t="s">
        <v>11</v>
      </c>
    </row>
    <row r="18" spans="1:7" ht="30.75" thickBot="1">
      <c r="A18" s="23">
        <v>15</v>
      </c>
      <c r="B18" s="211"/>
      <c r="C18" s="33" t="s">
        <v>46</v>
      </c>
      <c r="D18" s="29">
        <v>0</v>
      </c>
      <c r="E18" s="29" t="s">
        <v>32</v>
      </c>
      <c r="F18" s="31"/>
      <c r="G18" s="31" t="s">
        <v>30</v>
      </c>
    </row>
    <row r="19" spans="1:7" ht="18" thickBot="1">
      <c r="A19" s="170" t="s">
        <v>47</v>
      </c>
      <c r="B19" s="171"/>
      <c r="C19" s="179"/>
      <c r="D19" s="24">
        <f>SUM(D4:D18)</f>
        <v>10</v>
      </c>
      <c r="E19" s="195"/>
      <c r="F19" s="196"/>
      <c r="G19" s="197"/>
    </row>
    <row r="20" spans="1:7" ht="18" thickBot="1">
      <c r="A20" s="189" t="s">
        <v>48</v>
      </c>
      <c r="B20" s="176"/>
      <c r="C20" s="176"/>
      <c r="D20" s="176"/>
      <c r="E20" s="176"/>
      <c r="F20" s="176"/>
      <c r="G20" s="190"/>
    </row>
    <row r="21" spans="1:7" ht="65.25" customHeight="1">
      <c r="A21" s="15">
        <v>16</v>
      </c>
      <c r="B21" s="43"/>
      <c r="C21" s="54" t="s">
        <v>49</v>
      </c>
      <c r="D21" s="15" t="s">
        <v>50</v>
      </c>
      <c r="E21" s="26" t="s">
        <v>241</v>
      </c>
      <c r="F21" s="30" t="s">
        <v>242</v>
      </c>
      <c r="G21" s="30" t="s">
        <v>173</v>
      </c>
    </row>
    <row r="22" spans="1:7" ht="409.5">
      <c r="A22" s="42">
        <v>17</v>
      </c>
      <c r="B22" s="191" t="s">
        <v>54</v>
      </c>
      <c r="C22" s="38" t="s">
        <v>55</v>
      </c>
      <c r="D22" s="27">
        <v>1</v>
      </c>
      <c r="E22" s="27" t="s">
        <v>243</v>
      </c>
      <c r="F22" s="133" t="s">
        <v>244</v>
      </c>
      <c r="G22" s="18" t="s">
        <v>11</v>
      </c>
    </row>
    <row r="23" spans="1:7" ht="409.5">
      <c r="A23" s="19">
        <v>18</v>
      </c>
      <c r="B23" s="191"/>
      <c r="C23" s="39" t="s">
        <v>58</v>
      </c>
      <c r="D23" s="17">
        <v>1</v>
      </c>
      <c r="E23" s="27" t="s">
        <v>243</v>
      </c>
      <c r="F23" s="134" t="s">
        <v>245</v>
      </c>
      <c r="G23" s="18" t="s">
        <v>11</v>
      </c>
    </row>
    <row r="24" spans="1:7" ht="409.5">
      <c r="A24" s="42">
        <v>19</v>
      </c>
      <c r="B24" s="191"/>
      <c r="C24" s="39" t="s">
        <v>60</v>
      </c>
      <c r="D24" s="17">
        <v>1</v>
      </c>
      <c r="E24" s="27" t="s">
        <v>243</v>
      </c>
      <c r="F24" s="134" t="s">
        <v>246</v>
      </c>
      <c r="G24" s="18" t="s">
        <v>11</v>
      </c>
    </row>
    <row r="25" spans="1:7" ht="192.75" customHeight="1" thickBot="1">
      <c r="A25" s="23">
        <v>20</v>
      </c>
      <c r="B25" s="192"/>
      <c r="C25" s="40" t="s">
        <v>63</v>
      </c>
      <c r="D25" s="22">
        <v>1</v>
      </c>
      <c r="E25" s="22" t="s">
        <v>247</v>
      </c>
      <c r="F25" s="136" t="s">
        <v>248</v>
      </c>
      <c r="G25" s="20" t="s">
        <v>11</v>
      </c>
    </row>
    <row r="26" spans="1:7" ht="150">
      <c r="A26" s="15">
        <v>21</v>
      </c>
      <c r="B26" s="212" t="s">
        <v>66</v>
      </c>
      <c r="C26" s="16" t="s">
        <v>55</v>
      </c>
      <c r="D26" s="26">
        <v>1</v>
      </c>
      <c r="E26" s="26" t="s">
        <v>249</v>
      </c>
      <c r="F26" s="135" t="s">
        <v>250</v>
      </c>
      <c r="G26" s="52" t="s">
        <v>11</v>
      </c>
    </row>
    <row r="27" spans="1:7" ht="150">
      <c r="A27" s="19">
        <v>22</v>
      </c>
      <c r="B27" s="191"/>
      <c r="C27" s="39" t="s">
        <v>58</v>
      </c>
      <c r="D27" s="17">
        <v>1</v>
      </c>
      <c r="E27" s="17" t="s">
        <v>249</v>
      </c>
      <c r="F27" s="59" t="s">
        <v>251</v>
      </c>
      <c r="G27" s="18" t="s">
        <v>11</v>
      </c>
    </row>
    <row r="28" spans="1:7" ht="150">
      <c r="A28" s="42">
        <v>23</v>
      </c>
      <c r="B28" s="191"/>
      <c r="C28" s="39" t="s">
        <v>60</v>
      </c>
      <c r="D28" s="17">
        <v>1</v>
      </c>
      <c r="E28" s="17" t="s">
        <v>249</v>
      </c>
      <c r="F28" s="133" t="s">
        <v>252</v>
      </c>
      <c r="G28" s="18" t="s">
        <v>11</v>
      </c>
    </row>
    <row r="29" spans="1:7" ht="68.25" customHeight="1" thickBot="1">
      <c r="A29" s="23">
        <v>24</v>
      </c>
      <c r="B29" s="192"/>
      <c r="C29" s="41" t="s">
        <v>63</v>
      </c>
      <c r="D29" s="29">
        <v>1</v>
      </c>
      <c r="E29" s="29" t="s">
        <v>247</v>
      </c>
      <c r="F29" s="140" t="s">
        <v>253</v>
      </c>
      <c r="G29" s="31" t="s">
        <v>11</v>
      </c>
    </row>
    <row r="30" spans="1:7" ht="18" thickBot="1">
      <c r="A30" s="213" t="s">
        <v>73</v>
      </c>
      <c r="B30" s="194"/>
      <c r="C30" s="179"/>
      <c r="D30" s="130">
        <f>SUM(D22:D29)</f>
        <v>8</v>
      </c>
      <c r="E30" s="195"/>
      <c r="F30" s="196"/>
      <c r="G30" s="197"/>
    </row>
    <row r="31" spans="1:7" ht="18" thickBot="1">
      <c r="A31" s="189" t="s">
        <v>74</v>
      </c>
      <c r="B31" s="168"/>
      <c r="C31" s="168"/>
      <c r="D31" s="168"/>
      <c r="E31" s="168"/>
      <c r="F31" s="168"/>
      <c r="G31" s="169"/>
    </row>
    <row r="32" spans="1:7" ht="30">
      <c r="A32" s="15">
        <v>25</v>
      </c>
      <c r="B32" s="198"/>
      <c r="C32" s="66" t="s">
        <v>75</v>
      </c>
      <c r="D32" s="7">
        <v>1</v>
      </c>
      <c r="E32" s="26" t="s">
        <v>254</v>
      </c>
      <c r="F32" s="35" t="s">
        <v>255</v>
      </c>
      <c r="G32" s="18" t="s">
        <v>11</v>
      </c>
    </row>
    <row r="33" spans="1:7" ht="105">
      <c r="A33" s="19">
        <v>26</v>
      </c>
      <c r="B33" s="199"/>
      <c r="C33" s="39" t="s">
        <v>78</v>
      </c>
      <c r="D33" s="8">
        <v>1</v>
      </c>
      <c r="E33" s="17" t="s">
        <v>256</v>
      </c>
      <c r="F33" s="35" t="s">
        <v>257</v>
      </c>
      <c r="G33" s="18" t="s">
        <v>11</v>
      </c>
    </row>
    <row r="34" spans="1:7" ht="30">
      <c r="A34" s="42">
        <v>27</v>
      </c>
      <c r="B34" s="199"/>
      <c r="C34" s="67" t="s">
        <v>81</v>
      </c>
      <c r="D34" s="8">
        <v>1</v>
      </c>
      <c r="E34" s="17" t="s">
        <v>254</v>
      </c>
      <c r="F34" s="69" t="s">
        <v>258</v>
      </c>
      <c r="G34" s="20" t="s">
        <v>11</v>
      </c>
    </row>
    <row r="35" spans="1:7" ht="30">
      <c r="A35" s="19">
        <v>28</v>
      </c>
      <c r="B35" s="199"/>
      <c r="C35" s="67" t="s">
        <v>83</v>
      </c>
      <c r="D35" s="8">
        <v>1</v>
      </c>
      <c r="E35" s="17" t="s">
        <v>254</v>
      </c>
      <c r="F35" s="35" t="s">
        <v>259</v>
      </c>
      <c r="G35" s="18" t="s">
        <v>11</v>
      </c>
    </row>
    <row r="36" spans="1:7" ht="225.75" thickBot="1">
      <c r="A36" s="21">
        <v>29</v>
      </c>
      <c r="B36" s="199"/>
      <c r="C36" s="94" t="s">
        <v>85</v>
      </c>
      <c r="D36" s="91">
        <v>1</v>
      </c>
      <c r="E36" s="27" t="s">
        <v>260</v>
      </c>
      <c r="F36" s="20" t="s">
        <v>261</v>
      </c>
      <c r="G36" s="20" t="s">
        <v>11</v>
      </c>
    </row>
    <row r="37" spans="1:7" ht="18" thickBot="1">
      <c r="A37" s="170" t="s">
        <v>88</v>
      </c>
      <c r="B37" s="171"/>
      <c r="C37" s="172"/>
      <c r="D37" s="148">
        <f>SUM(D32:D36)</f>
        <v>5</v>
      </c>
      <c r="E37" s="173"/>
      <c r="F37" s="174"/>
      <c r="G37" s="175"/>
    </row>
    <row r="38" spans="1:7" ht="18" thickBot="1">
      <c r="A38" s="189" t="s">
        <v>262</v>
      </c>
      <c r="B38" s="168"/>
      <c r="C38" s="168"/>
      <c r="D38" s="168"/>
      <c r="E38" s="168"/>
      <c r="F38" s="168"/>
      <c r="G38" s="169"/>
    </row>
    <row r="39" spans="1:7" ht="30">
      <c r="A39" s="34">
        <v>22</v>
      </c>
      <c r="B39" s="200"/>
      <c r="C39" s="6" t="s">
        <v>192</v>
      </c>
      <c r="D39" s="7">
        <v>1</v>
      </c>
      <c r="E39" s="26" t="s">
        <v>263</v>
      </c>
      <c r="F39" s="133" t="s">
        <v>264</v>
      </c>
      <c r="G39" s="30" t="s">
        <v>11</v>
      </c>
    </row>
    <row r="40" spans="1:7" ht="30">
      <c r="A40" s="36">
        <v>23</v>
      </c>
      <c r="B40" s="200"/>
      <c r="C40" s="37" t="s">
        <v>193</v>
      </c>
      <c r="D40" s="8">
        <v>1</v>
      </c>
      <c r="E40" s="27" t="s">
        <v>263</v>
      </c>
      <c r="F40" s="133" t="s">
        <v>265</v>
      </c>
      <c r="G40" s="20" t="s">
        <v>11</v>
      </c>
    </row>
    <row r="41" spans="1:7" ht="30">
      <c r="A41" s="36">
        <v>24</v>
      </c>
      <c r="B41" s="200"/>
      <c r="C41" s="9" t="s">
        <v>194</v>
      </c>
      <c r="D41" s="8">
        <v>1</v>
      </c>
      <c r="E41" s="27" t="s">
        <v>263</v>
      </c>
      <c r="F41" s="133" t="s">
        <v>266</v>
      </c>
      <c r="G41" s="18" t="s">
        <v>11</v>
      </c>
    </row>
    <row r="42" spans="1:7" ht="30.75" customHeight="1">
      <c r="A42" s="36">
        <v>25</v>
      </c>
      <c r="B42" s="200"/>
      <c r="C42" s="9" t="s">
        <v>195</v>
      </c>
      <c r="D42" s="8">
        <v>0</v>
      </c>
      <c r="E42" s="17" t="s">
        <v>32</v>
      </c>
      <c r="F42" s="133"/>
      <c r="G42" s="20" t="s">
        <v>30</v>
      </c>
    </row>
    <row r="43" spans="1:7" ht="60.75" thickBot="1">
      <c r="A43" s="137">
        <v>26</v>
      </c>
      <c r="B43" s="201"/>
      <c r="C43" s="138" t="s">
        <v>196</v>
      </c>
      <c r="D43" s="10">
        <v>0.5</v>
      </c>
      <c r="E43" s="29" t="s">
        <v>267</v>
      </c>
      <c r="F43" s="76" t="s">
        <v>268</v>
      </c>
      <c r="G43" s="68" t="s">
        <v>269</v>
      </c>
    </row>
    <row r="44" spans="1:7" ht="18" thickBot="1">
      <c r="A44" s="170" t="s">
        <v>270</v>
      </c>
      <c r="B44" s="171"/>
      <c r="C44" s="172"/>
      <c r="D44" s="148">
        <f>SUM(D39:D43)</f>
        <v>3.5</v>
      </c>
      <c r="E44" s="173"/>
      <c r="F44" s="174"/>
      <c r="G44" s="175"/>
    </row>
    <row r="45" spans="1:7" ht="18" thickBot="1">
      <c r="A45" s="189" t="s">
        <v>271</v>
      </c>
      <c r="B45" s="168"/>
      <c r="C45" s="168"/>
      <c r="D45" s="168"/>
      <c r="E45" s="168"/>
      <c r="F45" s="168"/>
      <c r="G45" s="169"/>
    </row>
    <row r="46" spans="1:7" ht="30">
      <c r="A46" s="34">
        <v>22</v>
      </c>
      <c r="B46" s="200"/>
      <c r="C46" s="6" t="s">
        <v>272</v>
      </c>
      <c r="D46" s="7">
        <v>0</v>
      </c>
      <c r="E46" s="17" t="s">
        <v>32</v>
      </c>
      <c r="F46" s="133"/>
      <c r="G46" s="30" t="s">
        <v>30</v>
      </c>
    </row>
    <row r="47" spans="1:7" ht="30">
      <c r="A47" s="36">
        <v>23</v>
      </c>
      <c r="B47" s="200"/>
      <c r="C47" s="37" t="s">
        <v>273</v>
      </c>
      <c r="D47" s="8">
        <v>0</v>
      </c>
      <c r="E47" s="17" t="s">
        <v>32</v>
      </c>
      <c r="F47" s="133"/>
      <c r="G47" s="18" t="s">
        <v>30</v>
      </c>
    </row>
    <row r="48" spans="1:7" ht="34.5" customHeight="1">
      <c r="A48" s="36">
        <v>24</v>
      </c>
      <c r="B48" s="200"/>
      <c r="C48" s="9" t="s">
        <v>274</v>
      </c>
      <c r="D48" s="8">
        <v>0</v>
      </c>
      <c r="E48" s="17" t="s">
        <v>32</v>
      </c>
      <c r="F48" s="133"/>
      <c r="G48" s="18" t="s">
        <v>30</v>
      </c>
    </row>
    <row r="49" spans="1:7" ht="33" customHeight="1">
      <c r="A49" s="36">
        <v>25</v>
      </c>
      <c r="B49" s="200"/>
      <c r="C49" s="9" t="s">
        <v>275</v>
      </c>
      <c r="D49" s="8">
        <v>0</v>
      </c>
      <c r="E49" s="17" t="s">
        <v>32</v>
      </c>
      <c r="F49" s="133"/>
      <c r="G49" s="20" t="s">
        <v>30</v>
      </c>
    </row>
    <row r="50" spans="1:7" ht="30.75" thickBot="1">
      <c r="A50" s="137">
        <v>26</v>
      </c>
      <c r="B50" s="201"/>
      <c r="C50" s="138" t="s">
        <v>276</v>
      </c>
      <c r="D50" s="10">
        <v>0</v>
      </c>
      <c r="E50" s="17" t="s">
        <v>32</v>
      </c>
      <c r="F50" s="76"/>
      <c r="G50" s="20" t="s">
        <v>30</v>
      </c>
    </row>
    <row r="51" spans="1:7" ht="18" thickBot="1">
      <c r="A51" s="170" t="s">
        <v>277</v>
      </c>
      <c r="B51" s="171"/>
      <c r="C51" s="172"/>
      <c r="D51" s="148">
        <f>SUM(D46:D50)</f>
        <v>0</v>
      </c>
      <c r="E51" s="173"/>
      <c r="F51" s="174"/>
      <c r="G51" s="175"/>
    </row>
    <row r="52" spans="1:7" ht="18" thickBot="1">
      <c r="A52" s="189" t="s">
        <v>278</v>
      </c>
      <c r="B52" s="168"/>
      <c r="C52" s="168"/>
      <c r="D52" s="168"/>
      <c r="E52" s="168"/>
      <c r="F52" s="168"/>
      <c r="G52" s="169"/>
    </row>
    <row r="53" spans="1:7" ht="30">
      <c r="A53" s="34">
        <v>22</v>
      </c>
      <c r="B53" s="200"/>
      <c r="C53" s="6" t="s">
        <v>279</v>
      </c>
      <c r="D53" s="7">
        <v>0</v>
      </c>
      <c r="E53" s="17" t="s">
        <v>32</v>
      </c>
      <c r="F53" s="133"/>
      <c r="G53" s="30" t="s">
        <v>30</v>
      </c>
    </row>
    <row r="54" spans="1:7" ht="45" customHeight="1">
      <c r="A54" s="36">
        <v>23</v>
      </c>
      <c r="B54" s="200"/>
      <c r="C54" s="37" t="s">
        <v>280</v>
      </c>
      <c r="D54" s="8">
        <v>0</v>
      </c>
      <c r="E54" s="17" t="s">
        <v>32</v>
      </c>
      <c r="F54" s="133"/>
      <c r="G54" s="18" t="s">
        <v>30</v>
      </c>
    </row>
    <row r="55" spans="1:7" ht="30">
      <c r="A55" s="36">
        <v>24</v>
      </c>
      <c r="B55" s="200"/>
      <c r="C55" s="9" t="s">
        <v>281</v>
      </c>
      <c r="D55" s="8">
        <v>0</v>
      </c>
      <c r="E55" s="17" t="s">
        <v>32</v>
      </c>
      <c r="F55" s="133"/>
      <c r="G55" s="18" t="s">
        <v>30</v>
      </c>
    </row>
    <row r="56" spans="1:7" ht="30">
      <c r="A56" s="36">
        <v>25</v>
      </c>
      <c r="B56" s="200"/>
      <c r="C56" s="9" t="s">
        <v>282</v>
      </c>
      <c r="D56" s="8">
        <v>0</v>
      </c>
      <c r="E56" s="17" t="s">
        <v>32</v>
      </c>
      <c r="F56" s="133"/>
      <c r="G56" s="20" t="s">
        <v>30</v>
      </c>
    </row>
    <row r="57" spans="1:7" ht="30.75" thickBot="1">
      <c r="A57" s="137">
        <v>26</v>
      </c>
      <c r="B57" s="201"/>
      <c r="C57" s="138" t="s">
        <v>283</v>
      </c>
      <c r="D57" s="10">
        <v>0</v>
      </c>
      <c r="E57" s="17" t="s">
        <v>32</v>
      </c>
      <c r="F57" s="76"/>
      <c r="G57" s="20" t="s">
        <v>30</v>
      </c>
    </row>
    <row r="58" spans="1:7" ht="18" thickBot="1">
      <c r="A58" s="170" t="s">
        <v>284</v>
      </c>
      <c r="B58" s="171"/>
      <c r="C58" s="172"/>
      <c r="D58" s="148">
        <f>SUM(D53:D57)</f>
        <v>0</v>
      </c>
      <c r="E58" s="173"/>
      <c r="F58" s="174"/>
      <c r="G58" s="175"/>
    </row>
    <row r="59" spans="1:7" ht="18" thickBot="1">
      <c r="A59" s="189" t="s">
        <v>285</v>
      </c>
      <c r="B59" s="168"/>
      <c r="C59" s="168"/>
      <c r="D59" s="168"/>
      <c r="E59" s="168"/>
      <c r="F59" s="168"/>
      <c r="G59" s="169"/>
    </row>
    <row r="60" spans="1:7" ht="30">
      <c r="A60" s="34">
        <v>22</v>
      </c>
      <c r="B60" s="200"/>
      <c r="C60" s="6" t="s">
        <v>200</v>
      </c>
      <c r="D60" s="7">
        <v>0</v>
      </c>
      <c r="E60" s="17" t="s">
        <v>32</v>
      </c>
      <c r="F60" s="133"/>
      <c r="G60" s="30" t="s">
        <v>30</v>
      </c>
    </row>
    <row r="61" spans="1:7" ht="30">
      <c r="A61" s="36">
        <v>23</v>
      </c>
      <c r="B61" s="200"/>
      <c r="C61" s="37" t="s">
        <v>201</v>
      </c>
      <c r="D61" s="8">
        <v>0</v>
      </c>
      <c r="E61" s="17" t="s">
        <v>32</v>
      </c>
      <c r="F61" s="133"/>
      <c r="G61" s="18" t="s">
        <v>30</v>
      </c>
    </row>
    <row r="62" spans="1:7" ht="30">
      <c r="A62" s="36">
        <v>24</v>
      </c>
      <c r="B62" s="200"/>
      <c r="C62" s="9" t="s">
        <v>202</v>
      </c>
      <c r="D62" s="8">
        <v>0</v>
      </c>
      <c r="E62" s="17" t="s">
        <v>32</v>
      </c>
      <c r="F62" s="133"/>
      <c r="G62" s="18" t="s">
        <v>30</v>
      </c>
    </row>
    <row r="63" spans="1:7" ht="30">
      <c r="A63" s="36">
        <v>25</v>
      </c>
      <c r="B63" s="200"/>
      <c r="C63" s="9" t="s">
        <v>203</v>
      </c>
      <c r="D63" s="8">
        <v>0</v>
      </c>
      <c r="E63" s="17" t="s">
        <v>32</v>
      </c>
      <c r="F63" s="133"/>
      <c r="G63" s="20" t="s">
        <v>30</v>
      </c>
    </row>
    <row r="64" spans="1:7" ht="30.75" thickBot="1">
      <c r="A64" s="137">
        <v>26</v>
      </c>
      <c r="B64" s="201"/>
      <c r="C64" s="138" t="s">
        <v>204</v>
      </c>
      <c r="D64" s="10">
        <v>0</v>
      </c>
      <c r="E64" s="17" t="s">
        <v>32</v>
      </c>
      <c r="F64" s="76"/>
      <c r="G64" s="20" t="s">
        <v>30</v>
      </c>
    </row>
    <row r="65" spans="1:7" ht="18" thickBot="1">
      <c r="A65" s="170" t="s">
        <v>286</v>
      </c>
      <c r="B65" s="171"/>
      <c r="C65" s="172"/>
      <c r="D65" s="148">
        <f>SUM(D60:D64)</f>
        <v>0</v>
      </c>
      <c r="E65" s="173"/>
      <c r="F65" s="174"/>
      <c r="G65" s="175"/>
    </row>
    <row r="66" spans="1:7" ht="18" thickBot="1">
      <c r="A66" s="189" t="s">
        <v>287</v>
      </c>
      <c r="B66" s="168"/>
      <c r="C66" s="168"/>
      <c r="D66" s="168"/>
      <c r="E66" s="168"/>
      <c r="F66" s="168"/>
      <c r="G66" s="169"/>
    </row>
    <row r="67" spans="1:7" ht="30">
      <c r="A67" s="34">
        <v>22</v>
      </c>
      <c r="B67" s="200"/>
      <c r="C67" s="6" t="s">
        <v>288</v>
      </c>
      <c r="D67" s="7">
        <v>0</v>
      </c>
      <c r="E67" s="17" t="s">
        <v>32</v>
      </c>
      <c r="F67" s="133"/>
      <c r="G67" s="30" t="s">
        <v>30</v>
      </c>
    </row>
    <row r="68" spans="1:7" ht="30">
      <c r="A68" s="36">
        <v>23</v>
      </c>
      <c r="B68" s="200"/>
      <c r="C68" s="37" t="s">
        <v>289</v>
      </c>
      <c r="D68" s="8">
        <v>0</v>
      </c>
      <c r="E68" s="17" t="s">
        <v>32</v>
      </c>
      <c r="F68" s="133"/>
      <c r="G68" s="18" t="s">
        <v>30</v>
      </c>
    </row>
    <row r="69" spans="1:7" ht="30">
      <c r="A69" s="36">
        <v>24</v>
      </c>
      <c r="B69" s="200"/>
      <c r="C69" s="9" t="s">
        <v>290</v>
      </c>
      <c r="D69" s="8">
        <v>0</v>
      </c>
      <c r="E69" s="17" t="s">
        <v>32</v>
      </c>
      <c r="F69" s="133"/>
      <c r="G69" s="18" t="s">
        <v>30</v>
      </c>
    </row>
    <row r="70" spans="1:7" ht="30">
      <c r="A70" s="36">
        <v>25</v>
      </c>
      <c r="B70" s="200"/>
      <c r="C70" s="9" t="s">
        <v>291</v>
      </c>
      <c r="D70" s="8">
        <v>0</v>
      </c>
      <c r="E70" s="17" t="s">
        <v>32</v>
      </c>
      <c r="F70" s="133"/>
      <c r="G70" s="20" t="s">
        <v>30</v>
      </c>
    </row>
    <row r="71" spans="1:7" ht="30.75" thickBot="1">
      <c r="A71" s="137">
        <v>26</v>
      </c>
      <c r="B71" s="201"/>
      <c r="C71" s="138" t="s">
        <v>292</v>
      </c>
      <c r="D71" s="10">
        <v>0</v>
      </c>
      <c r="E71" s="17" t="s">
        <v>32</v>
      </c>
      <c r="F71" s="76"/>
      <c r="G71" s="20" t="s">
        <v>30</v>
      </c>
    </row>
    <row r="72" spans="1:7" ht="18" thickBot="1">
      <c r="A72" s="170" t="s">
        <v>293</v>
      </c>
      <c r="B72" s="171"/>
      <c r="C72" s="172"/>
      <c r="D72" s="148">
        <f>SUM(D67:D71)</f>
        <v>0</v>
      </c>
      <c r="E72" s="173"/>
      <c r="F72" s="174"/>
      <c r="G72" s="175"/>
    </row>
    <row r="73" spans="1:7" ht="18" thickBot="1">
      <c r="A73" s="189" t="s">
        <v>294</v>
      </c>
      <c r="B73" s="168"/>
      <c r="C73" s="168"/>
      <c r="D73" s="168"/>
      <c r="E73" s="168"/>
      <c r="F73" s="168"/>
      <c r="G73" s="169"/>
    </row>
    <row r="74" spans="1:7" ht="30">
      <c r="A74" s="34">
        <v>22</v>
      </c>
      <c r="B74" s="200"/>
      <c r="C74" s="6" t="s">
        <v>215</v>
      </c>
      <c r="D74" s="7">
        <v>0</v>
      </c>
      <c r="E74" s="17" t="s">
        <v>32</v>
      </c>
      <c r="F74" s="133"/>
      <c r="G74" s="30" t="s">
        <v>30</v>
      </c>
    </row>
    <row r="75" spans="1:7" ht="30">
      <c r="A75" s="36">
        <v>23</v>
      </c>
      <c r="B75" s="200"/>
      <c r="C75" s="37" t="s">
        <v>216</v>
      </c>
      <c r="D75" s="8">
        <v>0</v>
      </c>
      <c r="E75" s="17" t="s">
        <v>32</v>
      </c>
      <c r="F75" s="133"/>
      <c r="G75" s="18" t="s">
        <v>30</v>
      </c>
    </row>
    <row r="76" spans="1:7" ht="30">
      <c r="A76" s="36">
        <v>24</v>
      </c>
      <c r="B76" s="200"/>
      <c r="C76" s="9" t="s">
        <v>217</v>
      </c>
      <c r="D76" s="8">
        <v>0</v>
      </c>
      <c r="E76" s="17" t="s">
        <v>32</v>
      </c>
      <c r="F76" s="133"/>
      <c r="G76" s="18" t="s">
        <v>30</v>
      </c>
    </row>
    <row r="77" spans="1:7" ht="30">
      <c r="A77" s="36">
        <v>25</v>
      </c>
      <c r="B77" s="200"/>
      <c r="C77" s="9" t="s">
        <v>218</v>
      </c>
      <c r="D77" s="8">
        <v>0</v>
      </c>
      <c r="E77" s="17" t="s">
        <v>32</v>
      </c>
      <c r="F77" s="133"/>
      <c r="G77" s="20" t="s">
        <v>30</v>
      </c>
    </row>
    <row r="78" spans="1:7" ht="30.75" thickBot="1">
      <c r="A78" s="137">
        <v>26</v>
      </c>
      <c r="B78" s="201"/>
      <c r="C78" s="138" t="s">
        <v>219</v>
      </c>
      <c r="D78" s="10">
        <v>0</v>
      </c>
      <c r="E78" s="17" t="s">
        <v>32</v>
      </c>
      <c r="F78" s="76"/>
      <c r="G78" s="20" t="s">
        <v>30</v>
      </c>
    </row>
    <row r="79" spans="1:7" ht="18" thickBot="1">
      <c r="A79" s="170" t="s">
        <v>295</v>
      </c>
      <c r="B79" s="171"/>
      <c r="C79" s="172"/>
      <c r="D79" s="148">
        <f>SUM(D74:D78)</f>
        <v>0</v>
      </c>
      <c r="E79" s="173"/>
      <c r="F79" s="174"/>
      <c r="G79" s="175"/>
    </row>
    <row r="80" spans="1:7" ht="18" thickBot="1">
      <c r="A80" s="189" t="s">
        <v>296</v>
      </c>
      <c r="B80" s="168"/>
      <c r="C80" s="168"/>
      <c r="D80" s="168"/>
      <c r="E80" s="168"/>
      <c r="F80" s="168"/>
      <c r="G80" s="169"/>
    </row>
    <row r="81" spans="1:7" ht="30">
      <c r="A81" s="34">
        <v>22</v>
      </c>
      <c r="B81" s="200"/>
      <c r="C81" s="6" t="s">
        <v>297</v>
      </c>
      <c r="D81" s="7">
        <v>0</v>
      </c>
      <c r="E81" s="17" t="s">
        <v>32</v>
      </c>
      <c r="F81" s="133"/>
      <c r="G81" s="30" t="s">
        <v>30</v>
      </c>
    </row>
    <row r="82" spans="1:7" ht="30">
      <c r="A82" s="36">
        <v>23</v>
      </c>
      <c r="B82" s="200"/>
      <c r="C82" s="37" t="s">
        <v>298</v>
      </c>
      <c r="D82" s="8">
        <v>0</v>
      </c>
      <c r="E82" s="17" t="s">
        <v>32</v>
      </c>
      <c r="F82" s="133"/>
      <c r="G82" s="18" t="s">
        <v>30</v>
      </c>
    </row>
    <row r="83" spans="1:7" ht="30">
      <c r="A83" s="36">
        <v>24</v>
      </c>
      <c r="B83" s="200"/>
      <c r="C83" s="9" t="s">
        <v>299</v>
      </c>
      <c r="D83" s="8">
        <v>0</v>
      </c>
      <c r="E83" s="17" t="s">
        <v>32</v>
      </c>
      <c r="F83" s="133"/>
      <c r="G83" s="18" t="s">
        <v>30</v>
      </c>
    </row>
    <row r="84" spans="1:7" ht="30">
      <c r="A84" s="36">
        <v>25</v>
      </c>
      <c r="B84" s="200"/>
      <c r="C84" s="9" t="s">
        <v>300</v>
      </c>
      <c r="D84" s="8">
        <v>0</v>
      </c>
      <c r="E84" s="17" t="s">
        <v>32</v>
      </c>
      <c r="F84" s="133"/>
      <c r="G84" s="20" t="s">
        <v>30</v>
      </c>
    </row>
    <row r="85" spans="1:7" ht="30.75" thickBot="1">
      <c r="A85" s="137">
        <v>26</v>
      </c>
      <c r="B85" s="201"/>
      <c r="C85" s="138" t="s">
        <v>301</v>
      </c>
      <c r="D85" s="10">
        <v>0</v>
      </c>
      <c r="E85" s="17" t="s">
        <v>32</v>
      </c>
      <c r="F85" s="76"/>
      <c r="G85" s="20" t="s">
        <v>30</v>
      </c>
    </row>
    <row r="86" spans="1:7" ht="18" thickBot="1">
      <c r="A86" s="170" t="s">
        <v>302</v>
      </c>
      <c r="B86" s="171"/>
      <c r="C86" s="172"/>
      <c r="D86" s="148">
        <f>SUM(D81:D85)</f>
        <v>0</v>
      </c>
      <c r="E86" s="173"/>
      <c r="F86" s="174"/>
      <c r="G86" s="175"/>
    </row>
    <row r="87" spans="1:7" ht="18" thickBot="1">
      <c r="A87" s="189" t="s">
        <v>303</v>
      </c>
      <c r="B87" s="168"/>
      <c r="C87" s="168"/>
      <c r="D87" s="168"/>
      <c r="E87" s="168"/>
      <c r="F87" s="168"/>
      <c r="G87" s="169"/>
    </row>
    <row r="88" spans="1:7" ht="30">
      <c r="A88" s="34">
        <v>22</v>
      </c>
      <c r="B88" s="200"/>
      <c r="C88" s="6" t="s">
        <v>208</v>
      </c>
      <c r="D88" s="7">
        <v>0</v>
      </c>
      <c r="E88" s="17" t="s">
        <v>32</v>
      </c>
      <c r="F88" s="133"/>
      <c r="G88" s="30" t="s">
        <v>30</v>
      </c>
    </row>
    <row r="89" spans="1:7" ht="30">
      <c r="A89" s="36">
        <v>23</v>
      </c>
      <c r="B89" s="200"/>
      <c r="C89" s="37" t="s">
        <v>209</v>
      </c>
      <c r="D89" s="8">
        <v>0</v>
      </c>
      <c r="E89" s="17" t="s">
        <v>32</v>
      </c>
      <c r="F89" s="133"/>
      <c r="G89" s="18" t="s">
        <v>30</v>
      </c>
    </row>
    <row r="90" spans="1:7" ht="30">
      <c r="A90" s="36">
        <v>24</v>
      </c>
      <c r="B90" s="200"/>
      <c r="C90" s="9" t="s">
        <v>210</v>
      </c>
      <c r="D90" s="8">
        <v>0</v>
      </c>
      <c r="E90" s="17" t="s">
        <v>32</v>
      </c>
      <c r="F90" s="133"/>
      <c r="G90" s="18" t="s">
        <v>30</v>
      </c>
    </row>
    <row r="91" spans="1:7" ht="30">
      <c r="A91" s="36">
        <v>25</v>
      </c>
      <c r="B91" s="200"/>
      <c r="C91" s="9" t="s">
        <v>211</v>
      </c>
      <c r="D91" s="8">
        <v>0</v>
      </c>
      <c r="E91" s="17" t="s">
        <v>32</v>
      </c>
      <c r="F91" s="133"/>
      <c r="G91" s="20" t="s">
        <v>30</v>
      </c>
    </row>
    <row r="92" spans="1:7" ht="30.75" thickBot="1">
      <c r="A92" s="137">
        <v>26</v>
      </c>
      <c r="B92" s="201"/>
      <c r="C92" s="138" t="s">
        <v>212</v>
      </c>
      <c r="D92" s="10">
        <v>0</v>
      </c>
      <c r="E92" s="17" t="s">
        <v>32</v>
      </c>
      <c r="F92" s="76"/>
      <c r="G92" s="20" t="s">
        <v>30</v>
      </c>
    </row>
    <row r="93" spans="1:7" ht="18" thickBot="1">
      <c r="A93" s="170" t="s">
        <v>304</v>
      </c>
      <c r="B93" s="171"/>
      <c r="C93" s="172"/>
      <c r="D93" s="148">
        <f>SUM(D88:D92)</f>
        <v>0</v>
      </c>
      <c r="E93" s="173"/>
      <c r="F93" s="174"/>
      <c r="G93" s="175"/>
    </row>
    <row r="94" spans="1:7" ht="18" thickBot="1">
      <c r="A94" s="168" t="s">
        <v>96</v>
      </c>
      <c r="B94" s="168"/>
      <c r="C94" s="168"/>
      <c r="D94" s="168"/>
      <c r="E94" s="168"/>
      <c r="F94" s="168"/>
      <c r="G94" s="169"/>
    </row>
    <row r="95" spans="1:7" ht="45">
      <c r="A95" s="42">
        <v>30</v>
      </c>
      <c r="B95" s="183"/>
      <c r="C95" s="53" t="s">
        <v>97</v>
      </c>
      <c r="D95" s="42">
        <v>1</v>
      </c>
      <c r="E95" s="27" t="s">
        <v>305</v>
      </c>
      <c r="F95" s="18" t="s">
        <v>306</v>
      </c>
      <c r="G95" s="18" t="s">
        <v>11</v>
      </c>
    </row>
    <row r="96" spans="1:7" ht="45">
      <c r="A96" s="19">
        <v>31</v>
      </c>
      <c r="B96" s="184"/>
      <c r="C96" s="50" t="s">
        <v>100</v>
      </c>
      <c r="D96" s="19">
        <v>1</v>
      </c>
      <c r="E96" s="17" t="s">
        <v>42</v>
      </c>
      <c r="F96" s="20" t="s">
        <v>307</v>
      </c>
      <c r="G96" s="20" t="s">
        <v>11</v>
      </c>
    </row>
    <row r="97" spans="1:7" ht="60">
      <c r="A97" s="19">
        <v>32</v>
      </c>
      <c r="B97" s="184"/>
      <c r="C97" s="50" t="s">
        <v>103</v>
      </c>
      <c r="D97" s="19">
        <v>1</v>
      </c>
      <c r="E97" s="17" t="s">
        <v>308</v>
      </c>
      <c r="F97" s="20" t="s">
        <v>309</v>
      </c>
      <c r="G97" s="20" t="s">
        <v>11</v>
      </c>
    </row>
    <row r="98" spans="1:7" ht="60.75" thickBot="1">
      <c r="A98" s="19">
        <v>33</v>
      </c>
      <c r="B98" s="185"/>
      <c r="C98" s="47" t="s">
        <v>106</v>
      </c>
      <c r="D98" s="23">
        <v>1</v>
      </c>
      <c r="E98" s="29" t="s">
        <v>308</v>
      </c>
      <c r="F98" s="31" t="s">
        <v>309</v>
      </c>
      <c r="G98" s="31" t="s">
        <v>11</v>
      </c>
    </row>
    <row r="99" spans="1:7" ht="18" thickBot="1">
      <c r="A99" s="170" t="s">
        <v>108</v>
      </c>
      <c r="B99" s="171"/>
      <c r="C99" s="172"/>
      <c r="D99" s="148">
        <f>SUM(D95:D98)</f>
        <v>4</v>
      </c>
      <c r="E99" s="173"/>
      <c r="F99" s="174"/>
      <c r="G99" s="175"/>
    </row>
    <row r="100" spans="1:7" ht="18" thickBot="1">
      <c r="A100" s="176" t="s">
        <v>109</v>
      </c>
      <c r="B100" s="176"/>
      <c r="C100" s="176"/>
      <c r="D100" s="176"/>
      <c r="E100" s="177"/>
      <c r="F100" s="177"/>
      <c r="G100" s="178"/>
    </row>
    <row r="101" spans="1:7" ht="75">
      <c r="A101" s="15">
        <v>34</v>
      </c>
      <c r="B101" s="186"/>
      <c r="C101" s="88" t="s">
        <v>110</v>
      </c>
      <c r="D101" s="80">
        <v>0.5</v>
      </c>
      <c r="E101" s="81" t="s">
        <v>310</v>
      </c>
      <c r="F101" s="82" t="s">
        <v>311</v>
      </c>
      <c r="G101" s="82" t="s">
        <v>312</v>
      </c>
    </row>
    <row r="102" spans="1:7" ht="150">
      <c r="A102" s="19">
        <v>35</v>
      </c>
      <c r="B102" s="187"/>
      <c r="C102" s="89" t="s">
        <v>114</v>
      </c>
      <c r="D102" s="87">
        <v>1</v>
      </c>
      <c r="E102" s="83" t="s">
        <v>313</v>
      </c>
      <c r="F102" s="84" t="s">
        <v>314</v>
      </c>
      <c r="G102" s="84" t="s">
        <v>11</v>
      </c>
    </row>
    <row r="103" spans="1:7" ht="45">
      <c r="A103" s="19">
        <v>36</v>
      </c>
      <c r="B103" s="187"/>
      <c r="C103" s="89" t="s">
        <v>117</v>
      </c>
      <c r="D103" s="85">
        <v>0</v>
      </c>
      <c r="E103" s="8" t="s">
        <v>29</v>
      </c>
      <c r="F103" s="86"/>
      <c r="G103" s="86" t="s">
        <v>118</v>
      </c>
    </row>
    <row r="104" spans="1:7" ht="30.75" thickBot="1">
      <c r="A104" s="19">
        <v>37</v>
      </c>
      <c r="B104" s="188"/>
      <c r="C104" s="90" t="s">
        <v>119</v>
      </c>
      <c r="D104" s="91">
        <v>0</v>
      </c>
      <c r="E104" s="10" t="s">
        <v>29</v>
      </c>
      <c r="F104" s="92"/>
      <c r="G104" s="92" t="s">
        <v>30</v>
      </c>
    </row>
    <row r="105" spans="1:7" ht="18" thickBot="1">
      <c r="A105" s="170" t="s">
        <v>122</v>
      </c>
      <c r="B105" s="171"/>
      <c r="C105" s="179"/>
      <c r="D105" s="93">
        <f>SUM(D101:D104)</f>
        <v>1.5</v>
      </c>
      <c r="E105" s="180"/>
      <c r="F105" s="181"/>
      <c r="G105" s="182"/>
    </row>
  </sheetData>
  <mergeCells count="55">
    <mergeCell ref="B101:B104"/>
    <mergeCell ref="A87:G87"/>
    <mergeCell ref="B88:B92"/>
    <mergeCell ref="A93:C93"/>
    <mergeCell ref="E93:G93"/>
    <mergeCell ref="B95:B98"/>
    <mergeCell ref="A100:G100"/>
    <mergeCell ref="A94:G94"/>
    <mergeCell ref="A99:C99"/>
    <mergeCell ref="E99:G99"/>
    <mergeCell ref="A79:C79"/>
    <mergeCell ref="E79:G79"/>
    <mergeCell ref="A80:G80"/>
    <mergeCell ref="A86:C86"/>
    <mergeCell ref="E86:G86"/>
    <mergeCell ref="B81:B85"/>
    <mergeCell ref="B32:B36"/>
    <mergeCell ref="A37:C37"/>
    <mergeCell ref="E37:G37"/>
    <mergeCell ref="A105:C105"/>
    <mergeCell ref="E105:G105"/>
    <mergeCell ref="A38:G38"/>
    <mergeCell ref="B39:B43"/>
    <mergeCell ref="A44:C44"/>
    <mergeCell ref="E44:G44"/>
    <mergeCell ref="A52:G52"/>
    <mergeCell ref="B53:B57"/>
    <mergeCell ref="A58:C58"/>
    <mergeCell ref="A45:G45"/>
    <mergeCell ref="B46:B50"/>
    <mergeCell ref="A51:C51"/>
    <mergeCell ref="E51:G51"/>
    <mergeCell ref="A66:G66"/>
    <mergeCell ref="B67:B71"/>
    <mergeCell ref="A72:C72"/>
    <mergeCell ref="E72:G72"/>
    <mergeCell ref="E58:G58"/>
    <mergeCell ref="A59:G59"/>
    <mergeCell ref="B60:B64"/>
    <mergeCell ref="A73:G73"/>
    <mergeCell ref="B74:B78"/>
    <mergeCell ref="A31:G31"/>
    <mergeCell ref="A1:G1"/>
    <mergeCell ref="B2:C2"/>
    <mergeCell ref="A3:G3"/>
    <mergeCell ref="B4:B18"/>
    <mergeCell ref="A19:C19"/>
    <mergeCell ref="E19:G19"/>
    <mergeCell ref="A20:G20"/>
    <mergeCell ref="B22:B25"/>
    <mergeCell ref="B26:B29"/>
    <mergeCell ref="A30:C30"/>
    <mergeCell ref="E30:G30"/>
    <mergeCell ref="A65:C65"/>
    <mergeCell ref="E65:G65"/>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zoomScaleNormal="100" workbookViewId="0">
      <selection activeCell="F7" sqref="F7"/>
    </sheetView>
  </sheetViews>
  <sheetFormatPr defaultColWidth="9.140625" defaultRowHeight="15"/>
  <cols>
    <col min="1" max="1" width="5.28515625" style="152" customWidth="1"/>
    <col min="2" max="2" width="23.28515625" style="152" customWidth="1"/>
    <col min="3" max="3" width="83.42578125" style="152" customWidth="1"/>
    <col min="4" max="4" width="8.140625" style="152" customWidth="1"/>
    <col min="5" max="5" width="25.7109375" style="152" customWidth="1"/>
    <col min="6" max="6" width="83" style="13" customWidth="1"/>
    <col min="7" max="7" width="40.5703125" style="152" customWidth="1"/>
    <col min="8" max="16384" width="9.140625" style="152"/>
  </cols>
  <sheetData>
    <row r="1" spans="1:7" ht="29.25" thickBot="1">
      <c r="A1" s="202" t="s">
        <v>315</v>
      </c>
      <c r="B1" s="203"/>
      <c r="C1" s="203"/>
      <c r="D1" s="203"/>
      <c r="E1" s="203"/>
      <c r="F1" s="203"/>
      <c r="G1" s="204"/>
    </row>
    <row r="2" spans="1:7" ht="18" thickBot="1">
      <c r="A2" s="153" t="s">
        <v>1</v>
      </c>
      <c r="B2" s="189" t="s">
        <v>2</v>
      </c>
      <c r="C2" s="169"/>
      <c r="D2" s="2" t="s">
        <v>3</v>
      </c>
      <c r="E2" s="3" t="s">
        <v>4</v>
      </c>
      <c r="F2" s="4" t="s">
        <v>5</v>
      </c>
      <c r="G2" s="4" t="s">
        <v>6</v>
      </c>
    </row>
    <row r="3" spans="1:7" ht="18" thickBot="1">
      <c r="A3" s="205" t="s">
        <v>7</v>
      </c>
      <c r="B3" s="206"/>
      <c r="C3" s="207"/>
      <c r="D3" s="206"/>
      <c r="E3" s="206"/>
      <c r="F3" s="206"/>
      <c r="G3" s="208"/>
    </row>
    <row r="4" spans="1:7" ht="63.75" customHeight="1">
      <c r="A4" s="15">
        <v>1</v>
      </c>
      <c r="B4" s="209"/>
      <c r="C4" s="25" t="s">
        <v>8</v>
      </c>
      <c r="D4" s="26">
        <v>1</v>
      </c>
      <c r="E4" s="26" t="s">
        <v>316</v>
      </c>
      <c r="F4" s="30" t="s">
        <v>317</v>
      </c>
      <c r="G4" s="30" t="s">
        <v>11</v>
      </c>
    </row>
    <row r="5" spans="1:7" ht="45">
      <c r="A5" s="19">
        <v>2</v>
      </c>
      <c r="B5" s="210"/>
      <c r="C5" s="32" t="s">
        <v>12</v>
      </c>
      <c r="D5" s="27">
        <v>1</v>
      </c>
      <c r="E5" s="17" t="s">
        <v>183</v>
      </c>
      <c r="F5" s="20" t="s">
        <v>318</v>
      </c>
      <c r="G5" s="20" t="s">
        <v>11</v>
      </c>
    </row>
    <row r="6" spans="1:7" ht="30">
      <c r="A6" s="19">
        <v>3</v>
      </c>
      <c r="B6" s="210"/>
      <c r="C6" s="32" t="s">
        <v>15</v>
      </c>
      <c r="D6" s="17">
        <v>0</v>
      </c>
      <c r="E6" s="27" t="s">
        <v>32</v>
      </c>
      <c r="F6" s="20"/>
      <c r="G6" s="20" t="s">
        <v>30</v>
      </c>
    </row>
    <row r="7" spans="1:7" ht="66.75" customHeight="1">
      <c r="A7" s="19">
        <v>4</v>
      </c>
      <c r="B7" s="210"/>
      <c r="C7" s="32" t="s">
        <v>18</v>
      </c>
      <c r="D7" s="17">
        <v>1</v>
      </c>
      <c r="E7" s="17" t="s">
        <v>319</v>
      </c>
      <c r="F7" s="20" t="s">
        <v>320</v>
      </c>
      <c r="G7" s="20" t="s">
        <v>11</v>
      </c>
    </row>
    <row r="8" spans="1:7" ht="45">
      <c r="A8" s="21">
        <v>5</v>
      </c>
      <c r="B8" s="210"/>
      <c r="C8" s="32" t="s">
        <v>21</v>
      </c>
      <c r="D8" s="22">
        <v>1</v>
      </c>
      <c r="E8" s="17" t="s">
        <v>316</v>
      </c>
      <c r="F8" s="20" t="s">
        <v>321</v>
      </c>
      <c r="G8" s="20" t="s">
        <v>11</v>
      </c>
    </row>
    <row r="9" spans="1:7" ht="75">
      <c r="A9" s="21">
        <v>6</v>
      </c>
      <c r="B9" s="210"/>
      <c r="C9" s="32" t="s">
        <v>23</v>
      </c>
      <c r="D9" s="22">
        <v>1</v>
      </c>
      <c r="E9" s="17" t="s">
        <v>316</v>
      </c>
      <c r="F9" s="20" t="s">
        <v>322</v>
      </c>
      <c r="G9" s="20" t="s">
        <v>11</v>
      </c>
    </row>
    <row r="10" spans="1:7" ht="136.5" customHeight="1">
      <c r="A10" s="21">
        <v>7</v>
      </c>
      <c r="B10" s="210"/>
      <c r="C10" s="32" t="s">
        <v>26</v>
      </c>
      <c r="D10" s="22">
        <v>0.5</v>
      </c>
      <c r="E10" s="17" t="s">
        <v>323</v>
      </c>
      <c r="F10" s="20" t="s">
        <v>324</v>
      </c>
      <c r="G10" s="18" t="s">
        <v>325</v>
      </c>
    </row>
    <row r="11" spans="1:7" ht="75">
      <c r="A11" s="21">
        <v>8</v>
      </c>
      <c r="B11" s="210"/>
      <c r="C11" s="32" t="s">
        <v>28</v>
      </c>
      <c r="D11" s="28">
        <v>1</v>
      </c>
      <c r="E11" s="17" t="s">
        <v>316</v>
      </c>
      <c r="F11" s="20" t="s">
        <v>326</v>
      </c>
      <c r="G11" s="18" t="s">
        <v>11</v>
      </c>
    </row>
    <row r="12" spans="1:7" ht="30">
      <c r="A12" s="19">
        <v>9</v>
      </c>
      <c r="B12" s="210"/>
      <c r="C12" s="32" t="s">
        <v>31</v>
      </c>
      <c r="D12" s="17">
        <v>0</v>
      </c>
      <c r="E12" s="22" t="s">
        <v>32</v>
      </c>
      <c r="F12" s="20"/>
      <c r="G12" s="18" t="s">
        <v>30</v>
      </c>
    </row>
    <row r="13" spans="1:7" ht="90" customHeight="1">
      <c r="A13" s="21">
        <v>10</v>
      </c>
      <c r="B13" s="210"/>
      <c r="C13" s="32" t="s">
        <v>33</v>
      </c>
      <c r="D13" s="22">
        <v>0</v>
      </c>
      <c r="E13" s="17" t="s">
        <v>316</v>
      </c>
      <c r="F13" s="59" t="s">
        <v>326</v>
      </c>
      <c r="G13" s="18" t="s">
        <v>327</v>
      </c>
    </row>
    <row r="14" spans="1:7" ht="60">
      <c r="A14" s="21">
        <v>11</v>
      </c>
      <c r="B14" s="210"/>
      <c r="C14" s="32" t="s">
        <v>35</v>
      </c>
      <c r="D14" s="22">
        <v>0.5</v>
      </c>
      <c r="E14" s="17" t="s">
        <v>19</v>
      </c>
      <c r="F14" s="20" t="s">
        <v>328</v>
      </c>
      <c r="G14" s="18" t="s">
        <v>329</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120.75" customHeight="1">
      <c r="A17" s="21">
        <v>14</v>
      </c>
      <c r="B17" s="210"/>
      <c r="C17" s="32" t="s">
        <v>44</v>
      </c>
      <c r="D17" s="17">
        <v>0.5</v>
      </c>
      <c r="E17" s="22" t="s">
        <v>330</v>
      </c>
      <c r="F17" s="20" t="s">
        <v>331</v>
      </c>
      <c r="G17" s="18" t="s">
        <v>332</v>
      </c>
    </row>
    <row r="18" spans="1:7" ht="102" customHeight="1" thickBot="1">
      <c r="A18" s="23">
        <v>15</v>
      </c>
      <c r="B18" s="211"/>
      <c r="C18" s="33" t="s">
        <v>46</v>
      </c>
      <c r="D18" s="29">
        <v>1</v>
      </c>
      <c r="E18" s="29" t="s">
        <v>316</v>
      </c>
      <c r="F18" s="31" t="s">
        <v>326</v>
      </c>
      <c r="G18" s="31" t="s">
        <v>11</v>
      </c>
    </row>
    <row r="19" spans="1:7" ht="18" thickBot="1">
      <c r="A19" s="170" t="s">
        <v>47</v>
      </c>
      <c r="B19" s="171"/>
      <c r="C19" s="179"/>
      <c r="D19" s="24">
        <f>SUM(D4:D18)</f>
        <v>8.5</v>
      </c>
      <c r="E19" s="195"/>
      <c r="F19" s="196"/>
      <c r="G19" s="197"/>
    </row>
    <row r="20" spans="1:7" ht="18" thickBot="1">
      <c r="A20" s="189" t="s">
        <v>48</v>
      </c>
      <c r="B20" s="176"/>
      <c r="C20" s="176"/>
      <c r="D20" s="176"/>
      <c r="E20" s="176"/>
      <c r="F20" s="176"/>
      <c r="G20" s="190"/>
    </row>
    <row r="21" spans="1:7" ht="207" customHeight="1">
      <c r="A21" s="15">
        <v>16</v>
      </c>
      <c r="B21" s="43"/>
      <c r="C21" s="54" t="s">
        <v>49</v>
      </c>
      <c r="D21" s="15" t="s">
        <v>50</v>
      </c>
      <c r="E21" s="26" t="s">
        <v>333</v>
      </c>
      <c r="F21" s="52" t="s">
        <v>334</v>
      </c>
      <c r="G21" s="30" t="s">
        <v>173</v>
      </c>
    </row>
    <row r="22" spans="1:7" ht="30">
      <c r="A22" s="42">
        <v>17</v>
      </c>
      <c r="B22" s="191" t="s">
        <v>54</v>
      </c>
      <c r="C22" s="38" t="s">
        <v>55</v>
      </c>
      <c r="D22" s="27">
        <v>1</v>
      </c>
      <c r="E22" s="27" t="s">
        <v>335</v>
      </c>
      <c r="F22" s="20" t="s">
        <v>336</v>
      </c>
      <c r="G22" s="18" t="s">
        <v>11</v>
      </c>
    </row>
    <row r="23" spans="1:7" ht="30">
      <c r="A23" s="19">
        <v>18</v>
      </c>
      <c r="B23" s="191"/>
      <c r="C23" s="39" t="s">
        <v>58</v>
      </c>
      <c r="D23" s="17">
        <v>1</v>
      </c>
      <c r="E23" s="27" t="s">
        <v>42</v>
      </c>
      <c r="F23" s="20" t="s">
        <v>337</v>
      </c>
      <c r="G23" s="18" t="s">
        <v>11</v>
      </c>
    </row>
    <row r="24" spans="1:7" ht="30">
      <c r="A24" s="42">
        <v>19</v>
      </c>
      <c r="B24" s="191"/>
      <c r="C24" s="39" t="s">
        <v>60</v>
      </c>
      <c r="D24" s="17">
        <v>1</v>
      </c>
      <c r="E24" s="17" t="s">
        <v>338</v>
      </c>
      <c r="F24" s="20" t="s">
        <v>339</v>
      </c>
      <c r="G24" s="18" t="s">
        <v>11</v>
      </c>
    </row>
    <row r="25" spans="1:7" ht="34.5" customHeight="1" thickBot="1">
      <c r="A25" s="23">
        <v>20</v>
      </c>
      <c r="B25" s="192"/>
      <c r="C25" s="40" t="s">
        <v>63</v>
      </c>
      <c r="D25" s="22">
        <v>1</v>
      </c>
      <c r="E25" s="22" t="s">
        <v>338</v>
      </c>
      <c r="F25" s="44" t="s">
        <v>339</v>
      </c>
      <c r="G25" s="20" t="s">
        <v>11</v>
      </c>
    </row>
    <row r="26" spans="1:7" ht="45">
      <c r="A26" s="42">
        <v>21</v>
      </c>
      <c r="B26" s="193" t="s">
        <v>66</v>
      </c>
      <c r="C26" s="16" t="s">
        <v>55</v>
      </c>
      <c r="D26" s="26" t="s">
        <v>153</v>
      </c>
      <c r="E26" s="26" t="s">
        <v>32</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32</v>
      </c>
      <c r="F28" s="45"/>
      <c r="G28" s="18" t="s">
        <v>340</v>
      </c>
    </row>
    <row r="29" spans="1:7" ht="32.25" customHeight="1" thickBot="1">
      <c r="A29" s="23">
        <v>24</v>
      </c>
      <c r="B29" s="192"/>
      <c r="C29" s="41" t="s">
        <v>63</v>
      </c>
      <c r="D29" s="29" t="s">
        <v>153</v>
      </c>
      <c r="E29" s="29" t="s">
        <v>32</v>
      </c>
      <c r="F29" s="31"/>
      <c r="G29" s="31" t="s">
        <v>340</v>
      </c>
    </row>
    <row r="30" spans="1:7" ht="18" thickBot="1">
      <c r="A30" s="170" t="s">
        <v>73</v>
      </c>
      <c r="B30" s="194"/>
      <c r="C30" s="172"/>
      <c r="D30" s="5">
        <f>SUM(D22:D29)</f>
        <v>4</v>
      </c>
      <c r="E30" s="195"/>
      <c r="F30" s="196"/>
      <c r="G30" s="197"/>
    </row>
    <row r="31" spans="1:7" ht="18" thickBot="1">
      <c r="A31" s="189" t="s">
        <v>74</v>
      </c>
      <c r="B31" s="168"/>
      <c r="C31" s="168"/>
      <c r="D31" s="168"/>
      <c r="E31" s="168"/>
      <c r="F31" s="168"/>
      <c r="G31" s="169"/>
    </row>
    <row r="32" spans="1:7" ht="30">
      <c r="A32" s="15">
        <v>25</v>
      </c>
      <c r="B32" s="198"/>
      <c r="C32" s="66" t="s">
        <v>75</v>
      </c>
      <c r="D32" s="7">
        <v>1</v>
      </c>
      <c r="E32" s="26" t="s">
        <v>341</v>
      </c>
      <c r="F32" s="35" t="s">
        <v>342</v>
      </c>
      <c r="G32" s="18" t="s">
        <v>11</v>
      </c>
    </row>
    <row r="33" spans="1:7" ht="45">
      <c r="A33" s="19">
        <v>26</v>
      </c>
      <c r="B33" s="199"/>
      <c r="C33" s="39" t="s">
        <v>78</v>
      </c>
      <c r="D33" s="8">
        <v>1</v>
      </c>
      <c r="E33" s="17" t="s">
        <v>343</v>
      </c>
      <c r="F33" s="35" t="s">
        <v>344</v>
      </c>
      <c r="G33" s="18" t="s">
        <v>11</v>
      </c>
    </row>
    <row r="34" spans="1:7" ht="30">
      <c r="A34" s="42">
        <v>27</v>
      </c>
      <c r="B34" s="199"/>
      <c r="C34" s="67" t="s">
        <v>81</v>
      </c>
      <c r="D34" s="8">
        <v>1</v>
      </c>
      <c r="E34" s="17" t="s">
        <v>341</v>
      </c>
      <c r="F34" s="69" t="s">
        <v>345</v>
      </c>
      <c r="G34" s="20" t="s">
        <v>11</v>
      </c>
    </row>
    <row r="35" spans="1:7" ht="30">
      <c r="A35" s="19">
        <v>28</v>
      </c>
      <c r="B35" s="199"/>
      <c r="C35" s="67" t="s">
        <v>83</v>
      </c>
      <c r="D35" s="8">
        <v>1</v>
      </c>
      <c r="E35" s="17" t="s">
        <v>341</v>
      </c>
      <c r="F35" s="35" t="s">
        <v>346</v>
      </c>
      <c r="G35" s="18" t="s">
        <v>11</v>
      </c>
    </row>
    <row r="36" spans="1:7" ht="270.75" thickBot="1">
      <c r="A36" s="21">
        <v>29</v>
      </c>
      <c r="B36" s="199"/>
      <c r="C36" s="94" t="s">
        <v>85</v>
      </c>
      <c r="D36" s="91">
        <v>1</v>
      </c>
      <c r="E36" s="27" t="s">
        <v>347</v>
      </c>
      <c r="F36" s="20" t="s">
        <v>348</v>
      </c>
      <c r="G36" s="20" t="s">
        <v>11</v>
      </c>
    </row>
    <row r="37" spans="1:7" ht="18" thickBot="1">
      <c r="A37" s="170" t="s">
        <v>88</v>
      </c>
      <c r="B37" s="171"/>
      <c r="C37" s="172"/>
      <c r="D37" s="148">
        <f>SUM(D32:D36)</f>
        <v>5</v>
      </c>
      <c r="E37" s="173"/>
      <c r="F37" s="174"/>
      <c r="G37" s="175"/>
    </row>
    <row r="38" spans="1:7" ht="18" thickBot="1">
      <c r="A38" s="168" t="s">
        <v>96</v>
      </c>
      <c r="B38" s="168"/>
      <c r="C38" s="168"/>
      <c r="D38" s="168"/>
      <c r="E38" s="168"/>
      <c r="F38" s="168"/>
      <c r="G38" s="169"/>
    </row>
    <row r="39" spans="1:7" ht="30">
      <c r="A39" s="42">
        <v>30</v>
      </c>
      <c r="B39" s="183"/>
      <c r="C39" s="53" t="s">
        <v>97</v>
      </c>
      <c r="D39" s="42">
        <v>1</v>
      </c>
      <c r="E39" s="27" t="s">
        <v>349</v>
      </c>
      <c r="F39" s="18" t="s">
        <v>350</v>
      </c>
      <c r="G39" s="18" t="s">
        <v>11</v>
      </c>
    </row>
    <row r="40" spans="1:7" ht="60">
      <c r="A40" s="19">
        <v>31</v>
      </c>
      <c r="B40" s="184"/>
      <c r="C40" s="50" t="s">
        <v>100</v>
      </c>
      <c r="D40" s="19">
        <v>1</v>
      </c>
      <c r="E40" s="17" t="s">
        <v>349</v>
      </c>
      <c r="F40" s="20" t="s">
        <v>351</v>
      </c>
      <c r="G40" s="20" t="s">
        <v>11</v>
      </c>
    </row>
    <row r="41" spans="1:7" ht="120">
      <c r="A41" s="19">
        <v>32</v>
      </c>
      <c r="B41" s="184"/>
      <c r="C41" s="50" t="s">
        <v>103</v>
      </c>
      <c r="D41" s="19">
        <v>1</v>
      </c>
      <c r="E41" s="17" t="s">
        <v>349</v>
      </c>
      <c r="F41" s="20" t="s">
        <v>352</v>
      </c>
      <c r="G41" s="20" t="s">
        <v>11</v>
      </c>
    </row>
    <row r="42" spans="1:7" ht="132" customHeight="1" thickBot="1">
      <c r="A42" s="19">
        <v>33</v>
      </c>
      <c r="B42" s="185"/>
      <c r="C42" s="47" t="s">
        <v>106</v>
      </c>
      <c r="D42" s="23">
        <v>1</v>
      </c>
      <c r="E42" s="29" t="s">
        <v>349</v>
      </c>
      <c r="F42" s="31" t="s">
        <v>353</v>
      </c>
      <c r="G42" s="31" t="s">
        <v>11</v>
      </c>
    </row>
    <row r="43" spans="1:7" ht="18" thickBot="1">
      <c r="A43" s="170" t="s">
        <v>108</v>
      </c>
      <c r="B43" s="171"/>
      <c r="C43" s="172"/>
      <c r="D43" s="148">
        <f>SUM(D39:D42)</f>
        <v>4</v>
      </c>
      <c r="E43" s="173"/>
      <c r="F43" s="174"/>
      <c r="G43" s="175"/>
    </row>
    <row r="44" spans="1:7" ht="18" thickBot="1">
      <c r="A44" s="176" t="s">
        <v>109</v>
      </c>
      <c r="B44" s="176"/>
      <c r="C44" s="176"/>
      <c r="D44" s="176"/>
      <c r="E44" s="177"/>
      <c r="F44" s="177"/>
      <c r="G44" s="178"/>
    </row>
    <row r="45" spans="1:7" ht="45">
      <c r="A45" s="15">
        <v>34</v>
      </c>
      <c r="B45" s="186"/>
      <c r="C45" s="88" t="s">
        <v>110</v>
      </c>
      <c r="D45" s="80" t="s">
        <v>153</v>
      </c>
      <c r="E45" s="81" t="s">
        <v>29</v>
      </c>
      <c r="F45" s="66"/>
      <c r="G45" s="82" t="s">
        <v>222</v>
      </c>
    </row>
    <row r="46" spans="1:7" ht="45">
      <c r="A46" s="19">
        <v>35</v>
      </c>
      <c r="B46" s="187"/>
      <c r="C46" s="89" t="s">
        <v>114</v>
      </c>
      <c r="D46" s="87" t="s">
        <v>153</v>
      </c>
      <c r="E46" s="83" t="s">
        <v>29</v>
      </c>
      <c r="F46" s="84"/>
      <c r="G46" s="84" t="s">
        <v>222</v>
      </c>
    </row>
    <row r="47" spans="1:7" ht="45">
      <c r="A47" s="19">
        <v>36</v>
      </c>
      <c r="B47" s="187"/>
      <c r="C47" s="89" t="s">
        <v>117</v>
      </c>
      <c r="D47" s="85" t="s">
        <v>153</v>
      </c>
      <c r="E47" s="8" t="s">
        <v>29</v>
      </c>
      <c r="F47" s="86"/>
      <c r="G47" s="20" t="s">
        <v>222</v>
      </c>
    </row>
    <row r="48" spans="1:7" ht="30.75" customHeight="1" thickBot="1">
      <c r="A48" s="19">
        <v>37</v>
      </c>
      <c r="B48" s="188"/>
      <c r="C48" s="90" t="s">
        <v>119</v>
      </c>
      <c r="D48" s="91" t="s">
        <v>153</v>
      </c>
      <c r="E48" s="10" t="s">
        <v>29</v>
      </c>
      <c r="F48" s="92"/>
      <c r="G48" s="92" t="s">
        <v>222</v>
      </c>
    </row>
    <row r="49" spans="1:7" ht="33" customHeight="1" thickBot="1">
      <c r="A49" s="170" t="s">
        <v>122</v>
      </c>
      <c r="B49" s="171"/>
      <c r="C49" s="179"/>
      <c r="D49" s="93" t="s">
        <v>153</v>
      </c>
      <c r="E49" s="180"/>
      <c r="F49" s="181"/>
      <c r="G49" s="182"/>
    </row>
  </sheetData>
  <mergeCells count="23">
    <mergeCell ref="A44:G44"/>
    <mergeCell ref="A49:C49"/>
    <mergeCell ref="E49:G49"/>
    <mergeCell ref="A38:G38"/>
    <mergeCell ref="A43:C43"/>
    <mergeCell ref="E43:G43"/>
    <mergeCell ref="B39:B42"/>
    <mergeCell ref="B45:B48"/>
    <mergeCell ref="B32:B36"/>
    <mergeCell ref="A37:C37"/>
    <mergeCell ref="E37:G37"/>
    <mergeCell ref="A20:G20"/>
    <mergeCell ref="B22:B25"/>
    <mergeCell ref="B26:B29"/>
    <mergeCell ref="A30:C30"/>
    <mergeCell ref="E30:G30"/>
    <mergeCell ref="A31:G31"/>
    <mergeCell ref="A1:G1"/>
    <mergeCell ref="B2:C2"/>
    <mergeCell ref="A3:G3"/>
    <mergeCell ref="B4:B18"/>
    <mergeCell ref="A19:C19"/>
    <mergeCell ref="E19:G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1" zoomScaleNormal="100" workbookViewId="0">
      <selection activeCell="F11" sqref="F11"/>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354</v>
      </c>
      <c r="B1" s="203"/>
      <c r="C1" s="203"/>
      <c r="D1" s="203"/>
      <c r="E1" s="203"/>
      <c r="F1" s="203"/>
      <c r="G1" s="204"/>
    </row>
    <row r="2" spans="1:7" ht="18" thickBot="1">
      <c r="A2" s="153" t="s">
        <v>1</v>
      </c>
      <c r="B2" s="189" t="s">
        <v>2</v>
      </c>
      <c r="C2" s="169"/>
      <c r="D2" s="2" t="s">
        <v>3</v>
      </c>
      <c r="E2" s="3" t="s">
        <v>4</v>
      </c>
      <c r="F2" s="4" t="s">
        <v>5</v>
      </c>
      <c r="G2" s="4" t="s">
        <v>6</v>
      </c>
    </row>
    <row r="3" spans="1:7" ht="18" thickBot="1">
      <c r="A3" s="205" t="s">
        <v>7</v>
      </c>
      <c r="B3" s="206"/>
      <c r="C3" s="207"/>
      <c r="D3" s="206"/>
      <c r="E3" s="206"/>
      <c r="F3" s="206"/>
      <c r="G3" s="208"/>
    </row>
    <row r="4" spans="1:7" ht="60">
      <c r="A4" s="15">
        <v>1</v>
      </c>
      <c r="B4" s="209"/>
      <c r="C4" s="25" t="s">
        <v>8</v>
      </c>
      <c r="D4" s="26">
        <v>1</v>
      </c>
      <c r="E4" s="26" t="s">
        <v>355</v>
      </c>
      <c r="F4" s="30" t="s">
        <v>356</v>
      </c>
      <c r="G4" s="30" t="s">
        <v>357</v>
      </c>
    </row>
    <row r="5" spans="1:7" ht="120">
      <c r="A5" s="19">
        <v>2</v>
      </c>
      <c r="B5" s="210"/>
      <c r="C5" s="32" t="s">
        <v>12</v>
      </c>
      <c r="D5" s="27">
        <v>1</v>
      </c>
      <c r="E5" s="17" t="s">
        <v>358</v>
      </c>
      <c r="F5" s="20" t="s">
        <v>359</v>
      </c>
      <c r="G5" s="20" t="s">
        <v>357</v>
      </c>
    </row>
    <row r="6" spans="1:7" ht="30">
      <c r="A6" s="19">
        <v>3</v>
      </c>
      <c r="B6" s="210"/>
      <c r="C6" s="32" t="s">
        <v>15</v>
      </c>
      <c r="D6" s="17">
        <v>0</v>
      </c>
      <c r="E6" s="27" t="s">
        <v>360</v>
      </c>
      <c r="F6" s="20"/>
      <c r="G6" s="20" t="s">
        <v>361</v>
      </c>
    </row>
    <row r="7" spans="1:7" ht="94.5" customHeight="1">
      <c r="A7" s="19">
        <v>4</v>
      </c>
      <c r="B7" s="210"/>
      <c r="C7" s="32" t="s">
        <v>18</v>
      </c>
      <c r="D7" s="17">
        <v>0.5</v>
      </c>
      <c r="E7" s="22" t="s">
        <v>362</v>
      </c>
      <c r="F7" s="20" t="s">
        <v>363</v>
      </c>
      <c r="G7" s="20" t="s">
        <v>364</v>
      </c>
    </row>
    <row r="8" spans="1:7" ht="45">
      <c r="A8" s="21">
        <v>5</v>
      </c>
      <c r="B8" s="210"/>
      <c r="C8" s="158" t="s">
        <v>21</v>
      </c>
      <c r="D8" s="57">
        <v>0</v>
      </c>
      <c r="E8" s="58" t="s">
        <v>360</v>
      </c>
      <c r="F8" s="59"/>
      <c r="G8" s="59" t="s">
        <v>361</v>
      </c>
    </row>
    <row r="9" spans="1:7" ht="45">
      <c r="A9" s="21">
        <v>6</v>
      </c>
      <c r="B9" s="210"/>
      <c r="C9" s="158" t="s">
        <v>23</v>
      </c>
      <c r="D9" s="57">
        <v>0</v>
      </c>
      <c r="E9" s="58" t="s">
        <v>360</v>
      </c>
      <c r="F9" s="59"/>
      <c r="G9" s="59" t="s">
        <v>361</v>
      </c>
    </row>
    <row r="10" spans="1:7" ht="45" customHeight="1">
      <c r="A10" s="21">
        <v>7</v>
      </c>
      <c r="B10" s="210"/>
      <c r="C10" s="32" t="s">
        <v>26</v>
      </c>
      <c r="D10" s="22">
        <v>0</v>
      </c>
      <c r="E10" s="17" t="s">
        <v>360</v>
      </c>
      <c r="F10" s="20"/>
      <c r="G10" s="20" t="s">
        <v>361</v>
      </c>
    </row>
    <row r="11" spans="1:7" ht="75">
      <c r="A11" s="21">
        <v>8</v>
      </c>
      <c r="B11" s="210"/>
      <c r="C11" s="32" t="s">
        <v>28</v>
      </c>
      <c r="D11" s="28">
        <v>0.5</v>
      </c>
      <c r="E11" s="22" t="s">
        <v>365</v>
      </c>
      <c r="F11" s="20" t="s">
        <v>366</v>
      </c>
      <c r="G11" s="18" t="s">
        <v>367</v>
      </c>
    </row>
    <row r="12" spans="1:7" ht="30">
      <c r="A12" s="19">
        <v>9</v>
      </c>
      <c r="B12" s="210"/>
      <c r="C12" s="32" t="s">
        <v>31</v>
      </c>
      <c r="D12" s="22">
        <v>0</v>
      </c>
      <c r="E12" s="17" t="s">
        <v>360</v>
      </c>
      <c r="F12" s="20"/>
      <c r="G12" s="20" t="s">
        <v>361</v>
      </c>
    </row>
    <row r="13" spans="1:7" ht="30">
      <c r="A13" s="21">
        <v>10</v>
      </c>
      <c r="B13" s="210"/>
      <c r="C13" s="32" t="s">
        <v>33</v>
      </c>
      <c r="D13" s="22">
        <v>1</v>
      </c>
      <c r="E13" s="22" t="s">
        <v>365</v>
      </c>
      <c r="F13" s="20" t="s">
        <v>368</v>
      </c>
      <c r="G13" s="18" t="s">
        <v>357</v>
      </c>
    </row>
    <row r="14" spans="1:7" ht="60">
      <c r="A14" s="21">
        <v>11</v>
      </c>
      <c r="B14" s="210"/>
      <c r="C14" s="32" t="s">
        <v>35</v>
      </c>
      <c r="D14" s="22">
        <v>1</v>
      </c>
      <c r="E14" s="17" t="s">
        <v>369</v>
      </c>
      <c r="F14" s="20" t="s">
        <v>370</v>
      </c>
      <c r="G14" s="18" t="s">
        <v>357</v>
      </c>
    </row>
    <row r="15" spans="1:7" ht="60">
      <c r="A15" s="19">
        <v>12</v>
      </c>
      <c r="B15" s="210"/>
      <c r="C15" s="32" t="s">
        <v>38</v>
      </c>
      <c r="D15" s="17">
        <v>1</v>
      </c>
      <c r="E15" s="17" t="s">
        <v>369</v>
      </c>
      <c r="F15" s="20" t="s">
        <v>371</v>
      </c>
      <c r="G15" s="18" t="s">
        <v>357</v>
      </c>
    </row>
    <row r="16" spans="1:7" ht="30">
      <c r="A16" s="21">
        <v>13</v>
      </c>
      <c r="B16" s="210"/>
      <c r="C16" s="32" t="s">
        <v>41</v>
      </c>
      <c r="D16" s="17">
        <v>1</v>
      </c>
      <c r="E16" s="17" t="s">
        <v>369</v>
      </c>
      <c r="F16" s="20" t="s">
        <v>372</v>
      </c>
      <c r="G16" s="18" t="s">
        <v>357</v>
      </c>
    </row>
    <row r="17" spans="1:7" ht="91.5" customHeight="1">
      <c r="A17" s="21">
        <v>14</v>
      </c>
      <c r="B17" s="210"/>
      <c r="C17" s="32" t="s">
        <v>44</v>
      </c>
      <c r="D17" s="17">
        <v>1</v>
      </c>
      <c r="E17" s="22" t="s">
        <v>362</v>
      </c>
      <c r="F17" s="20" t="s">
        <v>363</v>
      </c>
      <c r="G17" s="18" t="s">
        <v>357</v>
      </c>
    </row>
    <row r="18" spans="1:7" ht="30.75" thickBot="1">
      <c r="A18" s="23">
        <v>15</v>
      </c>
      <c r="B18" s="211"/>
      <c r="C18" s="33" t="s">
        <v>46</v>
      </c>
      <c r="D18" s="29">
        <v>0</v>
      </c>
      <c r="E18" s="29" t="s">
        <v>360</v>
      </c>
      <c r="F18" s="31"/>
      <c r="G18" s="31" t="s">
        <v>361</v>
      </c>
    </row>
    <row r="19" spans="1:7" ht="18" thickBot="1">
      <c r="A19" s="170" t="s">
        <v>47</v>
      </c>
      <c r="B19" s="171"/>
      <c r="C19" s="179"/>
      <c r="D19" s="24">
        <f>SUM(D4:D18)</f>
        <v>8</v>
      </c>
      <c r="E19" s="195"/>
      <c r="F19" s="196"/>
      <c r="G19" s="197"/>
    </row>
    <row r="20" spans="1:7" ht="18" thickBot="1">
      <c r="A20" s="189" t="s">
        <v>48</v>
      </c>
      <c r="B20" s="176"/>
      <c r="C20" s="176"/>
      <c r="D20" s="176"/>
      <c r="E20" s="176"/>
      <c r="F20" s="176"/>
      <c r="G20" s="190"/>
    </row>
    <row r="21" spans="1:7" ht="61.5" customHeight="1">
      <c r="A21" s="15">
        <v>16</v>
      </c>
      <c r="B21" s="43"/>
      <c r="C21" s="54" t="s">
        <v>49</v>
      </c>
      <c r="D21" s="15" t="s">
        <v>50</v>
      </c>
      <c r="E21" s="26" t="s">
        <v>373</v>
      </c>
      <c r="F21" s="30" t="s">
        <v>374</v>
      </c>
      <c r="G21" s="30" t="s">
        <v>375</v>
      </c>
    </row>
    <row r="22" spans="1:7" ht="45">
      <c r="A22" s="42">
        <v>17</v>
      </c>
      <c r="B22" s="191" t="s">
        <v>54</v>
      </c>
      <c r="C22" s="38" t="s">
        <v>55</v>
      </c>
      <c r="D22" s="27" t="s">
        <v>153</v>
      </c>
      <c r="E22" s="27" t="s">
        <v>373</v>
      </c>
      <c r="F22" s="18" t="s">
        <v>376</v>
      </c>
      <c r="G22" s="18" t="s">
        <v>377</v>
      </c>
    </row>
    <row r="23" spans="1:7" ht="44.25" customHeight="1">
      <c r="A23" s="19">
        <v>18</v>
      </c>
      <c r="B23" s="191"/>
      <c r="C23" s="39" t="s">
        <v>58</v>
      </c>
      <c r="D23" s="17" t="s">
        <v>153</v>
      </c>
      <c r="E23" s="27" t="s">
        <v>373</v>
      </c>
      <c r="F23" s="20" t="s">
        <v>376</v>
      </c>
      <c r="G23" s="18" t="s">
        <v>377</v>
      </c>
    </row>
    <row r="24" spans="1:7" ht="45">
      <c r="A24" s="42">
        <v>19</v>
      </c>
      <c r="B24" s="191"/>
      <c r="C24" s="39" t="s">
        <v>60</v>
      </c>
      <c r="D24" s="17" t="s">
        <v>153</v>
      </c>
      <c r="E24" s="17" t="s">
        <v>373</v>
      </c>
      <c r="F24" s="20" t="s">
        <v>376</v>
      </c>
      <c r="G24" s="18" t="s">
        <v>377</v>
      </c>
    </row>
    <row r="25" spans="1:7" ht="48.75" customHeight="1" thickBot="1">
      <c r="A25" s="23">
        <v>20</v>
      </c>
      <c r="B25" s="192"/>
      <c r="C25" s="40" t="s">
        <v>63</v>
      </c>
      <c r="D25" s="22" t="s">
        <v>153</v>
      </c>
      <c r="E25" s="22" t="s">
        <v>373</v>
      </c>
      <c r="F25" s="44" t="s">
        <v>376</v>
      </c>
      <c r="G25" s="20" t="s">
        <v>377</v>
      </c>
    </row>
    <row r="26" spans="1:7" ht="45">
      <c r="A26" s="42">
        <v>21</v>
      </c>
      <c r="B26" s="193" t="s">
        <v>66</v>
      </c>
      <c r="C26" s="16" t="s">
        <v>55</v>
      </c>
      <c r="D26" s="26" t="s">
        <v>153</v>
      </c>
      <c r="E26" s="26" t="s">
        <v>373</v>
      </c>
      <c r="F26" s="30" t="s">
        <v>376</v>
      </c>
      <c r="G26" s="52" t="s">
        <v>378</v>
      </c>
    </row>
    <row r="27" spans="1:7" ht="45.75" customHeight="1">
      <c r="A27" s="19">
        <v>22</v>
      </c>
      <c r="B27" s="191"/>
      <c r="C27" s="39" t="s">
        <v>58</v>
      </c>
      <c r="D27" s="17" t="s">
        <v>153</v>
      </c>
      <c r="E27" s="17" t="s">
        <v>373</v>
      </c>
      <c r="F27" s="18" t="s">
        <v>376</v>
      </c>
      <c r="G27" s="18" t="s">
        <v>378</v>
      </c>
    </row>
    <row r="28" spans="1:7" ht="45">
      <c r="A28" s="42">
        <v>23</v>
      </c>
      <c r="B28" s="191"/>
      <c r="C28" s="39" t="s">
        <v>60</v>
      </c>
      <c r="D28" s="17" t="s">
        <v>153</v>
      </c>
      <c r="E28" s="17" t="s">
        <v>373</v>
      </c>
      <c r="F28" s="45" t="s">
        <v>376</v>
      </c>
      <c r="G28" s="18" t="s">
        <v>378</v>
      </c>
    </row>
    <row r="29" spans="1:7" ht="49.5" customHeight="1" thickBot="1">
      <c r="A29" s="23">
        <v>24</v>
      </c>
      <c r="B29" s="192"/>
      <c r="C29" s="41" t="s">
        <v>63</v>
      </c>
      <c r="D29" s="29" t="s">
        <v>153</v>
      </c>
      <c r="E29" s="29" t="s">
        <v>373</v>
      </c>
      <c r="F29" s="31" t="s">
        <v>376</v>
      </c>
      <c r="G29" s="31" t="s">
        <v>378</v>
      </c>
    </row>
    <row r="30" spans="1:7" ht="18" thickBot="1">
      <c r="A30" s="170" t="s">
        <v>73</v>
      </c>
      <c r="B30" s="194"/>
      <c r="C30" s="172"/>
      <c r="D30" s="5" t="s">
        <v>153</v>
      </c>
      <c r="E30" s="195"/>
      <c r="F30" s="196"/>
      <c r="G30" s="197"/>
    </row>
    <row r="31" spans="1:7" ht="18" thickBot="1">
      <c r="A31" s="189" t="s">
        <v>74</v>
      </c>
      <c r="B31" s="168"/>
      <c r="C31" s="168"/>
      <c r="D31" s="168"/>
      <c r="E31" s="168"/>
      <c r="F31" s="168"/>
      <c r="G31" s="169"/>
    </row>
    <row r="32" spans="1:7" ht="30">
      <c r="A32" s="15">
        <v>25</v>
      </c>
      <c r="B32" s="198"/>
      <c r="C32" s="66" t="s">
        <v>75</v>
      </c>
      <c r="D32" s="7">
        <v>1</v>
      </c>
      <c r="E32" s="26" t="s">
        <v>379</v>
      </c>
      <c r="F32" s="35" t="s">
        <v>380</v>
      </c>
      <c r="G32" s="18" t="s">
        <v>357</v>
      </c>
    </row>
    <row r="33" spans="1:7" ht="30">
      <c r="A33" s="19">
        <v>26</v>
      </c>
      <c r="B33" s="199"/>
      <c r="C33" s="39" t="s">
        <v>78</v>
      </c>
      <c r="D33" s="8">
        <v>1</v>
      </c>
      <c r="E33" s="17" t="s">
        <v>381</v>
      </c>
      <c r="F33" s="35" t="s">
        <v>382</v>
      </c>
      <c r="G33" s="18" t="s">
        <v>357</v>
      </c>
    </row>
    <row r="34" spans="1:7" ht="30">
      <c r="A34" s="42">
        <v>27</v>
      </c>
      <c r="B34" s="199"/>
      <c r="C34" s="67" t="s">
        <v>81</v>
      </c>
      <c r="D34" s="8">
        <v>1</v>
      </c>
      <c r="E34" s="17" t="s">
        <v>379</v>
      </c>
      <c r="F34" s="69" t="s">
        <v>383</v>
      </c>
      <c r="G34" s="20" t="s">
        <v>357</v>
      </c>
    </row>
    <row r="35" spans="1:7" ht="30">
      <c r="A35" s="19">
        <v>28</v>
      </c>
      <c r="B35" s="199"/>
      <c r="C35" s="67" t="s">
        <v>83</v>
      </c>
      <c r="D35" s="8">
        <v>1</v>
      </c>
      <c r="E35" s="17" t="s">
        <v>381</v>
      </c>
      <c r="F35" s="35" t="s">
        <v>384</v>
      </c>
      <c r="G35" s="18" t="s">
        <v>357</v>
      </c>
    </row>
    <row r="36" spans="1:7" ht="409.6" thickBot="1">
      <c r="A36" s="21">
        <v>29</v>
      </c>
      <c r="B36" s="199"/>
      <c r="C36" s="94" t="s">
        <v>85</v>
      </c>
      <c r="D36" s="91">
        <v>1</v>
      </c>
      <c r="E36" s="27" t="s">
        <v>385</v>
      </c>
      <c r="F36" s="20" t="s">
        <v>386</v>
      </c>
      <c r="G36" s="20" t="s">
        <v>357</v>
      </c>
    </row>
    <row r="37" spans="1:7" ht="18" thickBot="1">
      <c r="A37" s="170" t="s">
        <v>88</v>
      </c>
      <c r="B37" s="171"/>
      <c r="C37" s="172"/>
      <c r="D37" s="148">
        <f>SUM(D32:D36)</f>
        <v>5</v>
      </c>
      <c r="E37" s="173"/>
      <c r="F37" s="174"/>
      <c r="G37" s="175"/>
    </row>
    <row r="38" spans="1:7" ht="18" thickBot="1">
      <c r="A38" s="168" t="s">
        <v>96</v>
      </c>
      <c r="B38" s="168"/>
      <c r="C38" s="168"/>
      <c r="D38" s="168"/>
      <c r="E38" s="168"/>
      <c r="F38" s="168"/>
      <c r="G38" s="169"/>
    </row>
    <row r="39" spans="1:7" ht="45">
      <c r="A39" s="42">
        <v>30</v>
      </c>
      <c r="B39" s="183"/>
      <c r="C39" s="53" t="s">
        <v>97</v>
      </c>
      <c r="D39" s="42">
        <v>1</v>
      </c>
      <c r="E39" s="27" t="s">
        <v>365</v>
      </c>
      <c r="F39" s="18" t="s">
        <v>387</v>
      </c>
      <c r="G39" s="18" t="s">
        <v>357</v>
      </c>
    </row>
    <row r="40" spans="1:7" ht="45">
      <c r="A40" s="19">
        <v>31</v>
      </c>
      <c r="B40" s="184"/>
      <c r="C40" s="50" t="s">
        <v>100</v>
      </c>
      <c r="D40" s="19">
        <v>1</v>
      </c>
      <c r="E40" s="17" t="s">
        <v>365</v>
      </c>
      <c r="F40" s="20" t="s">
        <v>387</v>
      </c>
      <c r="G40" s="20" t="s">
        <v>357</v>
      </c>
    </row>
    <row r="41" spans="1:7" ht="45">
      <c r="A41" s="19">
        <v>32</v>
      </c>
      <c r="B41" s="184"/>
      <c r="C41" s="50" t="s">
        <v>103</v>
      </c>
      <c r="D41" s="19">
        <v>1</v>
      </c>
      <c r="E41" s="17" t="s">
        <v>365</v>
      </c>
      <c r="F41" s="20" t="s">
        <v>387</v>
      </c>
      <c r="G41" s="20" t="s">
        <v>357</v>
      </c>
    </row>
    <row r="42" spans="1:7" ht="30.75" customHeight="1" thickBot="1">
      <c r="A42" s="19">
        <v>33</v>
      </c>
      <c r="B42" s="185"/>
      <c r="C42" s="47" t="s">
        <v>106</v>
      </c>
      <c r="D42" s="23">
        <v>0</v>
      </c>
      <c r="E42" s="29" t="s">
        <v>360</v>
      </c>
      <c r="F42" s="31"/>
      <c r="G42" s="31" t="s">
        <v>361</v>
      </c>
    </row>
    <row r="43" spans="1:7" ht="18" thickBot="1">
      <c r="A43" s="170" t="s">
        <v>108</v>
      </c>
      <c r="B43" s="171"/>
      <c r="C43" s="172"/>
      <c r="D43" s="148">
        <f>SUM(D39:D42)</f>
        <v>3</v>
      </c>
      <c r="E43" s="173"/>
      <c r="F43" s="174"/>
      <c r="G43" s="175"/>
    </row>
    <row r="44" spans="1:7" ht="18" thickBot="1">
      <c r="A44" s="176" t="s">
        <v>109</v>
      </c>
      <c r="B44" s="176"/>
      <c r="C44" s="176"/>
      <c r="D44" s="176"/>
      <c r="E44" s="177"/>
      <c r="F44" s="177"/>
      <c r="G44" s="178"/>
    </row>
    <row r="45" spans="1:7" ht="45">
      <c r="A45" s="15">
        <v>34</v>
      </c>
      <c r="B45" s="186"/>
      <c r="C45" s="88" t="s">
        <v>110</v>
      </c>
      <c r="D45" s="80" t="s">
        <v>153</v>
      </c>
      <c r="E45" s="81" t="s">
        <v>360</v>
      </c>
      <c r="F45" s="66"/>
      <c r="G45" s="82" t="s">
        <v>388</v>
      </c>
    </row>
    <row r="46" spans="1:7" ht="45">
      <c r="A46" s="19">
        <v>35</v>
      </c>
      <c r="B46" s="187"/>
      <c r="C46" s="89" t="s">
        <v>114</v>
      </c>
      <c r="D46" s="87" t="s">
        <v>153</v>
      </c>
      <c r="E46" s="83" t="s">
        <v>360</v>
      </c>
      <c r="F46" s="84"/>
      <c r="G46" s="84" t="s">
        <v>388</v>
      </c>
    </row>
    <row r="47" spans="1:7" ht="45">
      <c r="A47" s="19">
        <v>36</v>
      </c>
      <c r="B47" s="187"/>
      <c r="C47" s="89" t="s">
        <v>117</v>
      </c>
      <c r="D47" s="85" t="s">
        <v>153</v>
      </c>
      <c r="E47" s="8" t="s">
        <v>360</v>
      </c>
      <c r="F47" s="86"/>
      <c r="G47" s="20" t="s">
        <v>388</v>
      </c>
    </row>
    <row r="48" spans="1:7" ht="30.75" customHeight="1" thickBot="1">
      <c r="A48" s="19">
        <v>37</v>
      </c>
      <c r="B48" s="188"/>
      <c r="C48" s="90" t="s">
        <v>119</v>
      </c>
      <c r="D48" s="91" t="s">
        <v>153</v>
      </c>
      <c r="E48" s="10" t="s">
        <v>360</v>
      </c>
      <c r="F48" s="92"/>
      <c r="G48" s="92" t="s">
        <v>388</v>
      </c>
    </row>
    <row r="49" spans="1:7" ht="33" customHeight="1" thickBot="1">
      <c r="A49" s="170" t="s">
        <v>122</v>
      </c>
      <c r="B49" s="171"/>
      <c r="C49" s="179"/>
      <c r="D49" s="93" t="s">
        <v>153</v>
      </c>
      <c r="E49" s="180"/>
      <c r="F49" s="181"/>
      <c r="G49" s="182"/>
    </row>
  </sheetData>
  <mergeCells count="23">
    <mergeCell ref="A44:G44"/>
    <mergeCell ref="A49:C49"/>
    <mergeCell ref="E49:G49"/>
    <mergeCell ref="A38:G38"/>
    <mergeCell ref="A43:C43"/>
    <mergeCell ref="E43:G43"/>
    <mergeCell ref="B39:B42"/>
    <mergeCell ref="B45:B48"/>
    <mergeCell ref="B32:B36"/>
    <mergeCell ref="A37:C37"/>
    <mergeCell ref="E37:G37"/>
    <mergeCell ref="A20:G20"/>
    <mergeCell ref="B22:B25"/>
    <mergeCell ref="B26:B29"/>
    <mergeCell ref="A30:C30"/>
    <mergeCell ref="E30:G30"/>
    <mergeCell ref="A31:G31"/>
    <mergeCell ref="A1:G1"/>
    <mergeCell ref="B2:C2"/>
    <mergeCell ref="A3:G3"/>
    <mergeCell ref="B4:B18"/>
    <mergeCell ref="A19:C19"/>
    <mergeCell ref="E19:G19"/>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6"/>
  <sheetViews>
    <sheetView topLeftCell="C1" zoomScaleNormal="100" workbookViewId="0">
      <selection activeCell="F5" sqref="F5"/>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389</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32</v>
      </c>
      <c r="F4" s="30"/>
      <c r="G4" s="30" t="s">
        <v>30</v>
      </c>
    </row>
    <row r="5" spans="1:7" ht="60">
      <c r="A5" s="19">
        <v>2</v>
      </c>
      <c r="B5" s="210"/>
      <c r="C5" s="32" t="s">
        <v>12</v>
      </c>
      <c r="D5" s="27">
        <v>1</v>
      </c>
      <c r="E5" s="17" t="s">
        <v>390</v>
      </c>
      <c r="F5" s="20" t="s">
        <v>391</v>
      </c>
      <c r="G5" s="20" t="s">
        <v>11</v>
      </c>
    </row>
    <row r="6" spans="1:7" ht="30">
      <c r="A6" s="19">
        <v>3</v>
      </c>
      <c r="B6" s="210"/>
      <c r="C6" s="32" t="s">
        <v>15</v>
      </c>
      <c r="D6" s="17">
        <v>0</v>
      </c>
      <c r="E6" s="27" t="s">
        <v>32</v>
      </c>
      <c r="F6" s="20"/>
      <c r="G6" s="20" t="s">
        <v>30</v>
      </c>
    </row>
    <row r="7" spans="1:7" ht="111" customHeight="1">
      <c r="A7" s="19">
        <v>4</v>
      </c>
      <c r="B7" s="210"/>
      <c r="C7" s="32" t="s">
        <v>18</v>
      </c>
      <c r="D7" s="17">
        <v>0</v>
      </c>
      <c r="E7" s="17" t="s">
        <v>392</v>
      </c>
      <c r="F7" s="20" t="s">
        <v>393</v>
      </c>
      <c r="G7" s="20" t="s">
        <v>394</v>
      </c>
    </row>
    <row r="8" spans="1:7" ht="45">
      <c r="A8" s="21">
        <v>5</v>
      </c>
      <c r="B8" s="210"/>
      <c r="C8" s="32" t="s">
        <v>21</v>
      </c>
      <c r="D8" s="22">
        <v>0</v>
      </c>
      <c r="E8" s="17" t="s">
        <v>32</v>
      </c>
      <c r="F8" s="20"/>
      <c r="G8" s="20" t="s">
        <v>30</v>
      </c>
    </row>
    <row r="9" spans="1:7" ht="45">
      <c r="A9" s="21">
        <v>6</v>
      </c>
      <c r="B9" s="210"/>
      <c r="C9" s="32" t="s">
        <v>23</v>
      </c>
      <c r="D9" s="22">
        <v>0</v>
      </c>
      <c r="E9" s="17" t="s">
        <v>29</v>
      </c>
      <c r="F9" s="20"/>
      <c r="G9" s="20" t="s">
        <v>30</v>
      </c>
    </row>
    <row r="10" spans="1:7" ht="39"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v>
      </c>
      <c r="E14" s="17" t="s">
        <v>29</v>
      </c>
      <c r="F14" s="20"/>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45">
      <c r="A17" s="21">
        <v>14</v>
      </c>
      <c r="B17" s="210"/>
      <c r="C17" s="32" t="s">
        <v>44</v>
      </c>
      <c r="D17" s="17">
        <v>0</v>
      </c>
      <c r="E17" s="22" t="s">
        <v>32</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1</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395</v>
      </c>
      <c r="F21" s="30" t="s">
        <v>396</v>
      </c>
      <c r="G21" s="30" t="s">
        <v>173</v>
      </c>
    </row>
    <row r="22" spans="1:7" ht="375">
      <c r="A22" s="42">
        <v>17</v>
      </c>
      <c r="B22" s="191" t="s">
        <v>54</v>
      </c>
      <c r="C22" s="38" t="s">
        <v>55</v>
      </c>
      <c r="D22" s="27">
        <v>1</v>
      </c>
      <c r="E22" s="27" t="s">
        <v>397</v>
      </c>
      <c r="F22" s="18" t="s">
        <v>398</v>
      </c>
      <c r="G22" s="18" t="s">
        <v>11</v>
      </c>
    </row>
    <row r="23" spans="1:7" ht="345">
      <c r="A23" s="19">
        <v>18</v>
      </c>
      <c r="B23" s="191"/>
      <c r="C23" s="39" t="s">
        <v>58</v>
      </c>
      <c r="D23" s="17">
        <v>1</v>
      </c>
      <c r="E23" s="27" t="s">
        <v>399</v>
      </c>
      <c r="F23" s="20" t="s">
        <v>400</v>
      </c>
      <c r="G23" s="18" t="s">
        <v>11</v>
      </c>
    </row>
    <row r="24" spans="1:7" ht="30">
      <c r="A24" s="42">
        <v>19</v>
      </c>
      <c r="B24" s="191"/>
      <c r="C24" s="39" t="s">
        <v>60</v>
      </c>
      <c r="D24" s="17">
        <v>0</v>
      </c>
      <c r="E24" s="17" t="s">
        <v>29</v>
      </c>
      <c r="F24" s="20"/>
      <c r="G24" s="18" t="s">
        <v>30</v>
      </c>
    </row>
    <row r="25" spans="1:7" ht="362.25" customHeight="1" thickBot="1">
      <c r="A25" s="23">
        <v>20</v>
      </c>
      <c r="B25" s="192"/>
      <c r="C25" s="40" t="s">
        <v>63</v>
      </c>
      <c r="D25" s="22">
        <v>1</v>
      </c>
      <c r="E25" s="22" t="s">
        <v>401</v>
      </c>
      <c r="F25" s="44" t="s">
        <v>402</v>
      </c>
      <c r="G25" s="20" t="s">
        <v>11</v>
      </c>
    </row>
    <row r="26" spans="1:7" ht="30">
      <c r="A26" s="42">
        <v>21</v>
      </c>
      <c r="B26" s="193" t="s">
        <v>66</v>
      </c>
      <c r="C26" s="16" t="s">
        <v>55</v>
      </c>
      <c r="D26" s="26">
        <v>1</v>
      </c>
      <c r="E26" s="26" t="s">
        <v>403</v>
      </c>
      <c r="F26" s="30" t="s">
        <v>404</v>
      </c>
      <c r="G26" s="52" t="s">
        <v>11</v>
      </c>
    </row>
    <row r="27" spans="1:7" ht="30">
      <c r="A27" s="19">
        <v>22</v>
      </c>
      <c r="B27" s="191"/>
      <c r="C27" s="39" t="s">
        <v>58</v>
      </c>
      <c r="D27" s="17">
        <v>1</v>
      </c>
      <c r="E27" s="17" t="s">
        <v>401</v>
      </c>
      <c r="F27" s="18" t="s">
        <v>405</v>
      </c>
      <c r="G27" s="18" t="s">
        <v>11</v>
      </c>
    </row>
    <row r="28" spans="1:7" ht="30">
      <c r="A28" s="42">
        <v>23</v>
      </c>
      <c r="B28" s="191"/>
      <c r="C28" s="39" t="s">
        <v>60</v>
      </c>
      <c r="D28" s="17">
        <v>0</v>
      </c>
      <c r="E28" s="17" t="s">
        <v>29</v>
      </c>
      <c r="F28" s="45"/>
      <c r="G28" s="18" t="s">
        <v>30</v>
      </c>
    </row>
    <row r="29" spans="1:7" ht="53.25" customHeight="1" thickBot="1">
      <c r="A29" s="23">
        <v>24</v>
      </c>
      <c r="B29" s="192"/>
      <c r="C29" s="41" t="s">
        <v>63</v>
      </c>
      <c r="D29" s="29">
        <v>1</v>
      </c>
      <c r="E29" s="29" t="s">
        <v>401</v>
      </c>
      <c r="F29" s="31" t="s">
        <v>406</v>
      </c>
      <c r="G29" s="31" t="s">
        <v>11</v>
      </c>
    </row>
    <row r="30" spans="1:7" ht="18" thickBot="1">
      <c r="A30" s="170" t="s">
        <v>73</v>
      </c>
      <c r="B30" s="194"/>
      <c r="C30" s="172"/>
      <c r="D30" s="5">
        <f>SUM(D22:D29)</f>
        <v>6</v>
      </c>
      <c r="E30" s="195"/>
      <c r="F30" s="196"/>
      <c r="G30" s="197"/>
    </row>
    <row r="31" spans="1:7" ht="18" thickBot="1">
      <c r="A31" s="189" t="s">
        <v>74</v>
      </c>
      <c r="B31" s="168"/>
      <c r="C31" s="168"/>
      <c r="D31" s="168"/>
      <c r="E31" s="168"/>
      <c r="F31" s="168"/>
      <c r="G31" s="169"/>
    </row>
    <row r="32" spans="1:7" ht="30">
      <c r="A32" s="34">
        <v>25</v>
      </c>
      <c r="B32" s="200"/>
      <c r="C32" s="6" t="s">
        <v>75</v>
      </c>
      <c r="D32" s="7">
        <v>1</v>
      </c>
      <c r="E32" s="26" t="s">
        <v>407</v>
      </c>
      <c r="F32" s="35" t="s">
        <v>408</v>
      </c>
      <c r="G32" s="18" t="s">
        <v>11</v>
      </c>
    </row>
    <row r="33" spans="1:7" ht="45">
      <c r="A33" s="36">
        <v>26</v>
      </c>
      <c r="B33" s="200"/>
      <c r="C33" s="37" t="s">
        <v>78</v>
      </c>
      <c r="D33" s="8">
        <v>1</v>
      </c>
      <c r="E33" s="17" t="s">
        <v>409</v>
      </c>
      <c r="F33" s="35" t="s">
        <v>410</v>
      </c>
      <c r="G33" s="18" t="s">
        <v>11</v>
      </c>
    </row>
    <row r="34" spans="1:7" ht="30">
      <c r="A34" s="34">
        <v>27</v>
      </c>
      <c r="B34" s="200"/>
      <c r="C34" s="9" t="s">
        <v>81</v>
      </c>
      <c r="D34" s="8">
        <v>1</v>
      </c>
      <c r="E34" s="17" t="s">
        <v>407</v>
      </c>
      <c r="F34" s="35" t="s">
        <v>411</v>
      </c>
      <c r="G34" s="18" t="s">
        <v>11</v>
      </c>
    </row>
    <row r="35" spans="1:7" ht="30">
      <c r="A35" s="36">
        <v>28</v>
      </c>
      <c r="B35" s="200"/>
      <c r="C35" s="9" t="s">
        <v>83</v>
      </c>
      <c r="D35" s="8">
        <v>1</v>
      </c>
      <c r="E35" s="17" t="s">
        <v>412</v>
      </c>
      <c r="F35" s="35" t="s">
        <v>413</v>
      </c>
      <c r="G35" s="18" t="s">
        <v>11</v>
      </c>
    </row>
    <row r="36" spans="1:7" ht="45.75" thickBot="1">
      <c r="A36" s="34">
        <v>29</v>
      </c>
      <c r="B36" s="201"/>
      <c r="C36" s="55" t="s">
        <v>85</v>
      </c>
      <c r="D36" s="10" t="s">
        <v>153</v>
      </c>
      <c r="E36" s="29" t="s">
        <v>414</v>
      </c>
      <c r="F36" s="46" t="s">
        <v>415</v>
      </c>
      <c r="G36" s="20" t="s">
        <v>416</v>
      </c>
    </row>
    <row r="37" spans="1:7" ht="18" thickBot="1">
      <c r="A37" s="221" t="s">
        <v>88</v>
      </c>
      <c r="B37" s="222"/>
      <c r="C37" s="227"/>
      <c r="D37" s="11">
        <f>SUM(D32:D36)</f>
        <v>4</v>
      </c>
      <c r="E37" s="224"/>
      <c r="F37" s="225"/>
      <c r="G37" s="226"/>
    </row>
    <row r="38" spans="1:7" ht="18" thickBot="1">
      <c r="A38" s="189" t="s">
        <v>417</v>
      </c>
      <c r="B38" s="168"/>
      <c r="C38" s="168"/>
      <c r="D38" s="168"/>
      <c r="E38" s="168"/>
      <c r="F38" s="168"/>
      <c r="G38" s="169"/>
    </row>
    <row r="39" spans="1:7" ht="30">
      <c r="A39" s="34">
        <v>25</v>
      </c>
      <c r="B39" s="200"/>
      <c r="C39" s="6" t="s">
        <v>418</v>
      </c>
      <c r="D39" s="7">
        <v>0</v>
      </c>
      <c r="E39" s="26" t="s">
        <v>32</v>
      </c>
      <c r="F39" s="35"/>
      <c r="G39" s="18" t="s">
        <v>30</v>
      </c>
    </row>
    <row r="40" spans="1:7" ht="30">
      <c r="A40" s="36">
        <v>26</v>
      </c>
      <c r="B40" s="200"/>
      <c r="C40" s="37" t="s">
        <v>419</v>
      </c>
      <c r="D40" s="8">
        <v>0</v>
      </c>
      <c r="E40" s="17" t="s">
        <v>32</v>
      </c>
      <c r="F40" s="35"/>
      <c r="G40" s="18" t="s">
        <v>30</v>
      </c>
    </row>
    <row r="41" spans="1:7" ht="30">
      <c r="A41" s="34">
        <v>27</v>
      </c>
      <c r="B41" s="200"/>
      <c r="C41" s="9" t="s">
        <v>420</v>
      </c>
      <c r="D41" s="8">
        <v>0</v>
      </c>
      <c r="E41" s="17" t="s">
        <v>32</v>
      </c>
      <c r="F41" s="35"/>
      <c r="G41" s="20" t="s">
        <v>30</v>
      </c>
    </row>
    <row r="42" spans="1:7" ht="32.25" customHeight="1">
      <c r="A42" s="36">
        <v>28</v>
      </c>
      <c r="B42" s="200"/>
      <c r="C42" s="9" t="s">
        <v>421</v>
      </c>
      <c r="D42" s="8">
        <v>0</v>
      </c>
      <c r="E42" s="17" t="s">
        <v>32</v>
      </c>
      <c r="F42" s="35"/>
      <c r="G42" s="18" t="s">
        <v>30</v>
      </c>
    </row>
    <row r="43" spans="1:7" ht="30.75" thickBot="1">
      <c r="A43" s="34">
        <v>29</v>
      </c>
      <c r="B43" s="201"/>
      <c r="C43" s="14" t="s">
        <v>422</v>
      </c>
      <c r="D43" s="10">
        <v>0</v>
      </c>
      <c r="E43" s="29" t="s">
        <v>32</v>
      </c>
      <c r="F43" s="46"/>
      <c r="G43" s="12" t="s">
        <v>30</v>
      </c>
    </row>
    <row r="44" spans="1:7" ht="18" thickBot="1">
      <c r="A44" s="221" t="s">
        <v>423</v>
      </c>
      <c r="B44" s="222"/>
      <c r="C44" s="227"/>
      <c r="D44" s="11">
        <f>SUM(D39:D43)</f>
        <v>0</v>
      </c>
      <c r="E44" s="224"/>
      <c r="F44" s="225"/>
      <c r="G44" s="226"/>
    </row>
    <row r="45" spans="1:7" ht="18" thickBot="1">
      <c r="A45" s="228" t="s">
        <v>96</v>
      </c>
      <c r="B45" s="228"/>
      <c r="C45" s="228"/>
      <c r="D45" s="228"/>
      <c r="E45" s="228"/>
      <c r="F45" s="228"/>
      <c r="G45" s="229"/>
    </row>
    <row r="46" spans="1:7" ht="30">
      <c r="A46" s="42">
        <v>30</v>
      </c>
      <c r="B46" s="230"/>
      <c r="C46" s="53" t="s">
        <v>97</v>
      </c>
      <c r="D46" s="42">
        <v>0</v>
      </c>
      <c r="E46" s="27" t="s">
        <v>29</v>
      </c>
      <c r="F46" s="18"/>
      <c r="G46" s="18" t="s">
        <v>30</v>
      </c>
    </row>
    <row r="47" spans="1:7" ht="30">
      <c r="A47" s="19">
        <v>31</v>
      </c>
      <c r="B47" s="231"/>
      <c r="C47" s="50" t="s">
        <v>100</v>
      </c>
      <c r="D47" s="19">
        <v>0</v>
      </c>
      <c r="E47" s="17" t="s">
        <v>29</v>
      </c>
      <c r="F47" s="20"/>
      <c r="G47" s="20" t="s">
        <v>30</v>
      </c>
    </row>
    <row r="48" spans="1:7" ht="46.5" customHeight="1">
      <c r="A48" s="19">
        <v>32</v>
      </c>
      <c r="B48" s="231"/>
      <c r="C48" s="50" t="s">
        <v>103</v>
      </c>
      <c r="D48" s="19">
        <v>0</v>
      </c>
      <c r="E48" s="17" t="s">
        <v>29</v>
      </c>
      <c r="F48" s="20"/>
      <c r="G48" s="20" t="s">
        <v>30</v>
      </c>
    </row>
    <row r="49" spans="1:7" ht="30.75" thickBot="1">
      <c r="A49" s="19">
        <v>33</v>
      </c>
      <c r="B49" s="232"/>
      <c r="C49" s="47" t="s">
        <v>106</v>
      </c>
      <c r="D49" s="23">
        <v>0</v>
      </c>
      <c r="E49" s="29" t="s">
        <v>32</v>
      </c>
      <c r="F49" s="31"/>
      <c r="G49" s="47" t="s">
        <v>30</v>
      </c>
    </row>
    <row r="50" spans="1:7" ht="18" thickBot="1">
      <c r="A50" s="221" t="s">
        <v>108</v>
      </c>
      <c r="B50" s="222"/>
      <c r="C50" s="227"/>
      <c r="D50" s="11">
        <f>SUM(D46:D49)</f>
        <v>0</v>
      </c>
      <c r="E50" s="224"/>
      <c r="F50" s="225"/>
      <c r="G50" s="226"/>
    </row>
    <row r="51" spans="1:7" ht="18" thickBot="1">
      <c r="A51" s="218" t="s">
        <v>109</v>
      </c>
      <c r="B51" s="218"/>
      <c r="C51" s="218"/>
      <c r="D51" s="218"/>
      <c r="E51" s="219"/>
      <c r="F51" s="219"/>
      <c r="G51" s="220"/>
    </row>
    <row r="52" spans="1:7" ht="45">
      <c r="A52" s="15">
        <v>34</v>
      </c>
      <c r="B52" s="230"/>
      <c r="C52" s="56" t="s">
        <v>110</v>
      </c>
      <c r="D52" s="48" t="s">
        <v>153</v>
      </c>
      <c r="E52" s="26" t="s">
        <v>32</v>
      </c>
      <c r="F52" s="30"/>
      <c r="G52" s="30" t="s">
        <v>222</v>
      </c>
    </row>
    <row r="53" spans="1:7" ht="45">
      <c r="A53" s="19">
        <v>35</v>
      </c>
      <c r="B53" s="231"/>
      <c r="C53" s="50" t="s">
        <v>114</v>
      </c>
      <c r="D53" s="49" t="s">
        <v>153</v>
      </c>
      <c r="E53" s="17" t="s">
        <v>32</v>
      </c>
      <c r="F53" s="20"/>
      <c r="G53" s="20" t="s">
        <v>222</v>
      </c>
    </row>
    <row r="54" spans="1:7" ht="45">
      <c r="A54" s="19">
        <v>36</v>
      </c>
      <c r="B54" s="231"/>
      <c r="C54" s="50" t="s">
        <v>117</v>
      </c>
      <c r="D54" s="49" t="s">
        <v>153</v>
      </c>
      <c r="E54" s="17" t="s">
        <v>32</v>
      </c>
      <c r="F54" s="20"/>
      <c r="G54" s="20" t="s">
        <v>222</v>
      </c>
    </row>
    <row r="55" spans="1:7" ht="45.75" thickBot="1">
      <c r="A55" s="19">
        <v>37</v>
      </c>
      <c r="B55" s="232"/>
      <c r="C55" s="47" t="s">
        <v>119</v>
      </c>
      <c r="D55" s="51" t="s">
        <v>153</v>
      </c>
      <c r="E55" s="29" t="s">
        <v>32</v>
      </c>
      <c r="F55" s="31"/>
      <c r="G55" s="31" t="s">
        <v>222</v>
      </c>
    </row>
    <row r="56" spans="1:7" ht="18" thickBot="1">
      <c r="A56" s="221" t="s">
        <v>122</v>
      </c>
      <c r="B56" s="222"/>
      <c r="C56" s="223"/>
      <c r="D56" s="11" t="s">
        <v>153</v>
      </c>
      <c r="E56" s="224"/>
      <c r="F56" s="225"/>
      <c r="G56" s="226"/>
    </row>
  </sheetData>
  <mergeCells count="27">
    <mergeCell ref="A51:G51"/>
    <mergeCell ref="A56:C56"/>
    <mergeCell ref="E56:G56"/>
    <mergeCell ref="B32:B36"/>
    <mergeCell ref="A37:C37"/>
    <mergeCell ref="E37:G37"/>
    <mergeCell ref="A45:G45"/>
    <mergeCell ref="A50:C50"/>
    <mergeCell ref="E50:G50"/>
    <mergeCell ref="A38:G38"/>
    <mergeCell ref="B39:B43"/>
    <mergeCell ref="A44:C44"/>
    <mergeCell ref="E44:G44"/>
    <mergeCell ref="B46:B49"/>
    <mergeCell ref="B52:B55"/>
    <mergeCell ref="A31:G31"/>
    <mergeCell ref="A1:G1"/>
    <mergeCell ref="B2:C2"/>
    <mergeCell ref="A3:G3"/>
    <mergeCell ref="B4:B18"/>
    <mergeCell ref="A19:C19"/>
    <mergeCell ref="E19:G19"/>
    <mergeCell ref="A20:G20"/>
    <mergeCell ref="B22:B25"/>
    <mergeCell ref="B26:B29"/>
    <mergeCell ref="A30:C30"/>
    <mergeCell ref="E30:G3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6"/>
  <sheetViews>
    <sheetView topLeftCell="C1" zoomScaleNormal="100" workbookViewId="0">
      <selection activeCell="D55" sqref="D55"/>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424</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29</v>
      </c>
      <c r="F4" s="30"/>
      <c r="G4" s="30" t="s">
        <v>30</v>
      </c>
    </row>
    <row r="5" spans="1:7" ht="75">
      <c r="A5" s="19">
        <v>2</v>
      </c>
      <c r="B5" s="210"/>
      <c r="C5" s="32" t="s">
        <v>12</v>
      </c>
      <c r="D5" s="27">
        <v>0</v>
      </c>
      <c r="E5" s="17" t="s">
        <v>425</v>
      </c>
      <c r="F5" s="20" t="s">
        <v>426</v>
      </c>
      <c r="G5" s="20" t="s">
        <v>427</v>
      </c>
    </row>
    <row r="6" spans="1:7" ht="30">
      <c r="A6" s="19">
        <v>3</v>
      </c>
      <c r="B6" s="210"/>
      <c r="C6" s="32" t="s">
        <v>15</v>
      </c>
      <c r="D6" s="17">
        <v>0</v>
      </c>
      <c r="E6" s="27" t="s">
        <v>29</v>
      </c>
      <c r="F6" s="20"/>
      <c r="G6" s="20" t="s">
        <v>30</v>
      </c>
    </row>
    <row r="7" spans="1:7" ht="36.75" customHeight="1">
      <c r="A7" s="19">
        <v>4</v>
      </c>
      <c r="B7" s="210"/>
      <c r="C7" s="32" t="s">
        <v>18</v>
      </c>
      <c r="D7" s="17">
        <v>0</v>
      </c>
      <c r="E7" s="17" t="s">
        <v>29</v>
      </c>
      <c r="F7" s="20"/>
      <c r="G7" s="20" t="s">
        <v>30</v>
      </c>
    </row>
    <row r="8" spans="1:7" ht="45">
      <c r="A8" s="21">
        <v>5</v>
      </c>
      <c r="B8" s="210"/>
      <c r="C8" s="32" t="s">
        <v>21</v>
      </c>
      <c r="D8" s="57">
        <v>0</v>
      </c>
      <c r="E8" s="58" t="s">
        <v>29</v>
      </c>
      <c r="F8" s="59"/>
      <c r="G8" s="59" t="s">
        <v>30</v>
      </c>
    </row>
    <row r="9" spans="1:7" ht="45">
      <c r="A9" s="21">
        <v>6</v>
      </c>
      <c r="B9" s="210"/>
      <c r="C9" s="32" t="s">
        <v>23</v>
      </c>
      <c r="D9" s="22">
        <v>0</v>
      </c>
      <c r="E9" s="17" t="s">
        <v>29</v>
      </c>
      <c r="F9" s="20"/>
      <c r="G9" s="20" t="s">
        <v>30</v>
      </c>
    </row>
    <row r="10" spans="1:7" ht="39.75" customHeight="1">
      <c r="A10" s="21">
        <v>7</v>
      </c>
      <c r="B10" s="210"/>
      <c r="C10" s="32" t="s">
        <v>26</v>
      </c>
      <c r="D10" s="22">
        <v>0</v>
      </c>
      <c r="E10" s="22" t="s">
        <v>29</v>
      </c>
      <c r="F10" s="20"/>
      <c r="G10" s="20" t="s">
        <v>30</v>
      </c>
    </row>
    <row r="11" spans="1:7" ht="30">
      <c r="A11" s="21">
        <v>8</v>
      </c>
      <c r="B11" s="210"/>
      <c r="C11" s="32" t="s">
        <v>28</v>
      </c>
      <c r="D11" s="28">
        <v>0</v>
      </c>
      <c r="E11" s="22" t="s">
        <v>29</v>
      </c>
      <c r="F11" s="20"/>
      <c r="G11" s="18" t="s">
        <v>30</v>
      </c>
    </row>
    <row r="12" spans="1:7" ht="30">
      <c r="A12" s="19">
        <v>9</v>
      </c>
      <c r="B12" s="210"/>
      <c r="C12" s="32" t="s">
        <v>31</v>
      </c>
      <c r="D12" s="17">
        <v>0</v>
      </c>
      <c r="E12" s="22" t="s">
        <v>29</v>
      </c>
      <c r="F12" s="20"/>
      <c r="G12" s="18" t="s">
        <v>30</v>
      </c>
    </row>
    <row r="13" spans="1:7" ht="30">
      <c r="A13" s="21">
        <v>10</v>
      </c>
      <c r="B13" s="210"/>
      <c r="C13" s="32" t="s">
        <v>33</v>
      </c>
      <c r="D13" s="22">
        <v>0</v>
      </c>
      <c r="E13" s="22" t="s">
        <v>32</v>
      </c>
      <c r="F13" s="20"/>
      <c r="G13" s="18" t="s">
        <v>30</v>
      </c>
    </row>
    <row r="14" spans="1:7" ht="60">
      <c r="A14" s="21">
        <v>11</v>
      </c>
      <c r="B14" s="210"/>
      <c r="C14" s="32" t="s">
        <v>35</v>
      </c>
      <c r="D14" s="22">
        <v>0</v>
      </c>
      <c r="E14" s="22" t="s">
        <v>29</v>
      </c>
      <c r="F14" s="20"/>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45">
      <c r="A17" s="21">
        <v>14</v>
      </c>
      <c r="B17" s="210"/>
      <c r="C17" s="32" t="s">
        <v>44</v>
      </c>
      <c r="D17" s="58">
        <v>0</v>
      </c>
      <c r="E17" s="57" t="s">
        <v>29</v>
      </c>
      <c r="F17" s="59"/>
      <c r="G17" s="18" t="s">
        <v>30</v>
      </c>
    </row>
    <row r="18" spans="1:7" ht="30.75" thickBot="1">
      <c r="A18" s="23">
        <v>15</v>
      </c>
      <c r="B18" s="211"/>
      <c r="C18" s="33" t="s">
        <v>46</v>
      </c>
      <c r="D18" s="29">
        <v>0</v>
      </c>
      <c r="E18" s="29" t="s">
        <v>29</v>
      </c>
      <c r="F18" s="31"/>
      <c r="G18" s="31" t="s">
        <v>30</v>
      </c>
    </row>
    <row r="19" spans="1:7" ht="18" thickBot="1">
      <c r="A19" s="170" t="s">
        <v>47</v>
      </c>
      <c r="B19" s="171"/>
      <c r="C19" s="179"/>
      <c r="D19" s="24">
        <f>SUM(D4:D18)</f>
        <v>0</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150</v>
      </c>
      <c r="F21" s="30" t="s">
        <v>428</v>
      </c>
      <c r="G21" s="30" t="s">
        <v>53</v>
      </c>
    </row>
    <row r="22" spans="1:7" ht="390">
      <c r="A22" s="42">
        <v>17</v>
      </c>
      <c r="B22" s="191" t="s">
        <v>54</v>
      </c>
      <c r="C22" s="38" t="s">
        <v>55</v>
      </c>
      <c r="D22" s="27">
        <v>1</v>
      </c>
      <c r="E22" s="27" t="s">
        <v>429</v>
      </c>
      <c r="F22" s="18" t="s">
        <v>430</v>
      </c>
      <c r="G22" s="18" t="s">
        <v>11</v>
      </c>
    </row>
    <row r="23" spans="1:7" ht="132.75" customHeight="1">
      <c r="A23" s="19">
        <v>18</v>
      </c>
      <c r="B23" s="191"/>
      <c r="C23" s="39" t="s">
        <v>58</v>
      </c>
      <c r="D23" s="17">
        <v>1</v>
      </c>
      <c r="E23" s="27" t="s">
        <v>431</v>
      </c>
      <c r="F23" s="20" t="s">
        <v>432</v>
      </c>
      <c r="G23" s="18" t="s">
        <v>11</v>
      </c>
    </row>
    <row r="24" spans="1:7" ht="30">
      <c r="A24" s="42">
        <v>19</v>
      </c>
      <c r="B24" s="191"/>
      <c r="C24" s="39" t="s">
        <v>60</v>
      </c>
      <c r="D24" s="17">
        <v>0</v>
      </c>
      <c r="E24" s="27" t="s">
        <v>29</v>
      </c>
      <c r="F24" s="20"/>
      <c r="G24" s="18" t="s">
        <v>30</v>
      </c>
    </row>
    <row r="25" spans="1:7" ht="290.25" customHeight="1" thickBot="1">
      <c r="A25" s="23">
        <v>20</v>
      </c>
      <c r="B25" s="192"/>
      <c r="C25" s="40" t="s">
        <v>63</v>
      </c>
      <c r="D25" s="22">
        <v>1</v>
      </c>
      <c r="E25" s="22" t="s">
        <v>433</v>
      </c>
      <c r="F25" s="44" t="s">
        <v>434</v>
      </c>
      <c r="G25" s="20" t="s">
        <v>11</v>
      </c>
    </row>
    <row r="26" spans="1:7" ht="90">
      <c r="A26" s="42">
        <v>21</v>
      </c>
      <c r="B26" s="193" t="s">
        <v>66</v>
      </c>
      <c r="C26" s="16" t="s">
        <v>55</v>
      </c>
      <c r="D26" s="26">
        <v>1</v>
      </c>
      <c r="E26" s="26" t="s">
        <v>435</v>
      </c>
      <c r="F26" s="30" t="s">
        <v>436</v>
      </c>
      <c r="G26" s="52" t="s">
        <v>11</v>
      </c>
    </row>
    <row r="27" spans="1:7" ht="105">
      <c r="A27" s="19">
        <v>22</v>
      </c>
      <c r="B27" s="191"/>
      <c r="C27" s="39" t="s">
        <v>58</v>
      </c>
      <c r="D27" s="17">
        <v>1</v>
      </c>
      <c r="E27" s="17" t="s">
        <v>437</v>
      </c>
      <c r="F27" s="18" t="s">
        <v>438</v>
      </c>
      <c r="G27" s="18" t="s">
        <v>11</v>
      </c>
    </row>
    <row r="28" spans="1:7" ht="30">
      <c r="A28" s="42">
        <v>23</v>
      </c>
      <c r="B28" s="191"/>
      <c r="C28" s="39" t="s">
        <v>60</v>
      </c>
      <c r="D28" s="17">
        <v>0</v>
      </c>
      <c r="E28" s="17" t="s">
        <v>29</v>
      </c>
      <c r="F28" s="45"/>
      <c r="G28" s="18" t="s">
        <v>30</v>
      </c>
    </row>
    <row r="29" spans="1:7" ht="66" customHeight="1" thickBot="1">
      <c r="A29" s="23">
        <v>24</v>
      </c>
      <c r="B29" s="192"/>
      <c r="C29" s="41" t="s">
        <v>63</v>
      </c>
      <c r="D29" s="29">
        <v>1</v>
      </c>
      <c r="E29" s="29" t="s">
        <v>433</v>
      </c>
      <c r="F29" s="31" t="s">
        <v>439</v>
      </c>
      <c r="G29" s="31" t="s">
        <v>11</v>
      </c>
    </row>
    <row r="30" spans="1:7" ht="18" thickBot="1">
      <c r="A30" s="170" t="s">
        <v>73</v>
      </c>
      <c r="B30" s="194"/>
      <c r="C30" s="172"/>
      <c r="D30" s="5">
        <f>SUM(D22:D29)</f>
        <v>6</v>
      </c>
      <c r="E30" s="195"/>
      <c r="F30" s="196"/>
      <c r="G30" s="197"/>
    </row>
    <row r="31" spans="1:7" ht="18" thickBot="1">
      <c r="A31" s="189" t="s">
        <v>74</v>
      </c>
      <c r="B31" s="168"/>
      <c r="C31" s="168"/>
      <c r="D31" s="168"/>
      <c r="E31" s="168"/>
      <c r="F31" s="168"/>
      <c r="G31" s="169"/>
    </row>
    <row r="32" spans="1:7" ht="30">
      <c r="A32" s="34">
        <v>25</v>
      </c>
      <c r="B32" s="200"/>
      <c r="C32" s="6" t="s">
        <v>75</v>
      </c>
      <c r="D32" s="7">
        <v>1</v>
      </c>
      <c r="E32" s="26" t="s">
        <v>126</v>
      </c>
      <c r="F32" s="35" t="s">
        <v>440</v>
      </c>
      <c r="G32" s="18" t="s">
        <v>11</v>
      </c>
    </row>
    <row r="33" spans="1:7" ht="105">
      <c r="A33" s="36">
        <v>26</v>
      </c>
      <c r="B33" s="200"/>
      <c r="C33" s="37" t="s">
        <v>78</v>
      </c>
      <c r="D33" s="8">
        <v>1</v>
      </c>
      <c r="E33" s="17" t="s">
        <v>441</v>
      </c>
      <c r="F33" s="35" t="s">
        <v>442</v>
      </c>
      <c r="G33" s="18" t="s">
        <v>11</v>
      </c>
    </row>
    <row r="34" spans="1:7" ht="30">
      <c r="A34" s="34">
        <v>27</v>
      </c>
      <c r="B34" s="200"/>
      <c r="C34" s="9" t="s">
        <v>81</v>
      </c>
      <c r="D34" s="8">
        <v>1</v>
      </c>
      <c r="E34" s="17" t="s">
        <v>126</v>
      </c>
      <c r="F34" s="35" t="s">
        <v>443</v>
      </c>
      <c r="G34" s="18" t="s">
        <v>11</v>
      </c>
    </row>
    <row r="35" spans="1:7" ht="30">
      <c r="A35" s="36">
        <v>28</v>
      </c>
      <c r="B35" s="200"/>
      <c r="C35" s="9" t="s">
        <v>83</v>
      </c>
      <c r="D35" s="8">
        <v>1</v>
      </c>
      <c r="E35" s="17" t="s">
        <v>126</v>
      </c>
      <c r="F35" s="35" t="s">
        <v>444</v>
      </c>
      <c r="G35" s="18" t="s">
        <v>11</v>
      </c>
    </row>
    <row r="36" spans="1:7" ht="210.75" thickBot="1">
      <c r="A36" s="34">
        <v>29</v>
      </c>
      <c r="B36" s="201"/>
      <c r="C36" s="55" t="s">
        <v>85</v>
      </c>
      <c r="D36" s="10">
        <v>0.5</v>
      </c>
      <c r="E36" s="29" t="s">
        <v>392</v>
      </c>
      <c r="F36" s="46" t="s">
        <v>445</v>
      </c>
      <c r="G36" s="20" t="s">
        <v>149</v>
      </c>
    </row>
    <row r="37" spans="1:7" ht="18" thickBot="1">
      <c r="A37" s="221" t="s">
        <v>88</v>
      </c>
      <c r="B37" s="222"/>
      <c r="C37" s="227"/>
      <c r="D37" s="11">
        <f>SUM(D32:D36)</f>
        <v>4.5</v>
      </c>
      <c r="E37" s="224"/>
      <c r="F37" s="225"/>
      <c r="G37" s="226"/>
    </row>
    <row r="38" spans="1:7" ht="18" thickBot="1">
      <c r="A38" s="189" t="s">
        <v>417</v>
      </c>
      <c r="B38" s="168"/>
      <c r="C38" s="168"/>
      <c r="D38" s="168"/>
      <c r="E38" s="168"/>
      <c r="F38" s="168"/>
      <c r="G38" s="169"/>
    </row>
    <row r="39" spans="1:7" ht="30">
      <c r="A39" s="34">
        <v>25</v>
      </c>
      <c r="B39" s="200"/>
      <c r="C39" s="6" t="s">
        <v>418</v>
      </c>
      <c r="D39" s="7">
        <v>0</v>
      </c>
      <c r="E39" s="26" t="s">
        <v>32</v>
      </c>
      <c r="F39" s="35"/>
      <c r="G39" s="18" t="s">
        <v>30</v>
      </c>
    </row>
    <row r="40" spans="1:7" ht="30">
      <c r="A40" s="36">
        <v>26</v>
      </c>
      <c r="B40" s="200"/>
      <c r="C40" s="37" t="s">
        <v>419</v>
      </c>
      <c r="D40" s="8">
        <v>0</v>
      </c>
      <c r="E40" s="17" t="s">
        <v>32</v>
      </c>
      <c r="F40" s="35"/>
      <c r="G40" s="18" t="s">
        <v>30</v>
      </c>
    </row>
    <row r="41" spans="1:7" ht="30">
      <c r="A41" s="34">
        <v>27</v>
      </c>
      <c r="B41" s="200"/>
      <c r="C41" s="9" t="s">
        <v>420</v>
      </c>
      <c r="D41" s="8">
        <v>0</v>
      </c>
      <c r="E41" s="17" t="s">
        <v>32</v>
      </c>
      <c r="F41" s="35"/>
      <c r="G41" s="20" t="s">
        <v>30</v>
      </c>
    </row>
    <row r="42" spans="1:7" ht="30">
      <c r="A42" s="36">
        <v>28</v>
      </c>
      <c r="B42" s="200"/>
      <c r="C42" s="9" t="s">
        <v>421</v>
      </c>
      <c r="D42" s="8">
        <v>0</v>
      </c>
      <c r="E42" s="17" t="s">
        <v>32</v>
      </c>
      <c r="F42" s="35"/>
      <c r="G42" s="18" t="s">
        <v>30</v>
      </c>
    </row>
    <row r="43" spans="1:7" ht="30.75" thickBot="1">
      <c r="A43" s="34">
        <v>29</v>
      </c>
      <c r="B43" s="201"/>
      <c r="C43" s="14" t="s">
        <v>422</v>
      </c>
      <c r="D43" s="10">
        <v>0</v>
      </c>
      <c r="E43" s="29" t="s">
        <v>32</v>
      </c>
      <c r="F43" s="46"/>
      <c r="G43" s="12" t="s">
        <v>30</v>
      </c>
    </row>
    <row r="44" spans="1:7" ht="18" thickBot="1">
      <c r="A44" s="221" t="s">
        <v>423</v>
      </c>
      <c r="B44" s="222"/>
      <c r="C44" s="227"/>
      <c r="D44" s="11">
        <f>SUM(D39:D43)</f>
        <v>0</v>
      </c>
      <c r="E44" s="224"/>
      <c r="F44" s="225"/>
      <c r="G44" s="226"/>
    </row>
    <row r="45" spans="1:7" ht="18" thickBot="1">
      <c r="A45" s="228" t="s">
        <v>96</v>
      </c>
      <c r="B45" s="228"/>
      <c r="C45" s="228"/>
      <c r="D45" s="228"/>
      <c r="E45" s="228"/>
      <c r="F45" s="228"/>
      <c r="G45" s="229"/>
    </row>
    <row r="46" spans="1:7" ht="30">
      <c r="A46" s="42">
        <v>30</v>
      </c>
      <c r="B46" s="230"/>
      <c r="C46" s="53" t="s">
        <v>97</v>
      </c>
      <c r="D46" s="42">
        <v>0</v>
      </c>
      <c r="E46" s="27" t="s">
        <v>32</v>
      </c>
      <c r="F46" s="18"/>
      <c r="G46" s="18" t="s">
        <v>30</v>
      </c>
    </row>
    <row r="47" spans="1:7" ht="33" customHeight="1">
      <c r="A47" s="19">
        <v>31</v>
      </c>
      <c r="B47" s="231"/>
      <c r="C47" s="50" t="s">
        <v>100</v>
      </c>
      <c r="D47" s="19">
        <v>0</v>
      </c>
      <c r="E47" s="17" t="s">
        <v>32</v>
      </c>
      <c r="F47" s="20"/>
      <c r="G47" s="20" t="s">
        <v>30</v>
      </c>
    </row>
    <row r="48" spans="1:7" ht="32.25" customHeight="1">
      <c r="A48" s="19">
        <v>32</v>
      </c>
      <c r="B48" s="231"/>
      <c r="C48" s="50" t="s">
        <v>103</v>
      </c>
      <c r="D48" s="19">
        <v>0</v>
      </c>
      <c r="E48" s="17" t="s">
        <v>32</v>
      </c>
      <c r="F48" s="20"/>
      <c r="G48" s="20" t="s">
        <v>30</v>
      </c>
    </row>
    <row r="49" spans="1:7" ht="30.75" thickBot="1">
      <c r="A49" s="19">
        <v>33</v>
      </c>
      <c r="B49" s="232"/>
      <c r="C49" s="47" t="s">
        <v>106</v>
      </c>
      <c r="D49" s="23">
        <v>0</v>
      </c>
      <c r="E49" s="29" t="s">
        <v>32</v>
      </c>
      <c r="F49" s="31"/>
      <c r="G49" s="31" t="s">
        <v>30</v>
      </c>
    </row>
    <row r="50" spans="1:7" ht="18" thickBot="1">
      <c r="A50" s="221" t="s">
        <v>108</v>
      </c>
      <c r="B50" s="222"/>
      <c r="C50" s="227"/>
      <c r="D50" s="11">
        <f>SUM(D46:D49)</f>
        <v>0</v>
      </c>
      <c r="E50" s="224"/>
      <c r="F50" s="225"/>
      <c r="G50" s="226"/>
    </row>
    <row r="51" spans="1:7" ht="18" thickBot="1">
      <c r="A51" s="218" t="s">
        <v>109</v>
      </c>
      <c r="B51" s="218"/>
      <c r="C51" s="218"/>
      <c r="D51" s="218"/>
      <c r="E51" s="219"/>
      <c r="F51" s="219"/>
      <c r="G51" s="220"/>
    </row>
    <row r="52" spans="1:7" ht="150">
      <c r="A52" s="15">
        <v>34</v>
      </c>
      <c r="B52" s="230"/>
      <c r="C52" s="56" t="s">
        <v>110</v>
      </c>
      <c r="D52" s="48" t="s">
        <v>153</v>
      </c>
      <c r="E52" s="26" t="s">
        <v>446</v>
      </c>
      <c r="F52" s="30" t="s">
        <v>447</v>
      </c>
      <c r="G52" s="30" t="s">
        <v>448</v>
      </c>
    </row>
    <row r="53" spans="1:7" ht="154.5" customHeight="1">
      <c r="A53" s="19">
        <v>35</v>
      </c>
      <c r="B53" s="231"/>
      <c r="C53" s="50" t="s">
        <v>114</v>
      </c>
      <c r="D53" s="49">
        <v>1</v>
      </c>
      <c r="E53" s="17" t="s">
        <v>446</v>
      </c>
      <c r="F53" s="20" t="s">
        <v>449</v>
      </c>
      <c r="G53" s="20" t="s">
        <v>11</v>
      </c>
    </row>
    <row r="54" spans="1:7" ht="150">
      <c r="A54" s="19">
        <v>36</v>
      </c>
      <c r="B54" s="231"/>
      <c r="C54" s="50" t="s">
        <v>117</v>
      </c>
      <c r="D54" s="49">
        <v>0</v>
      </c>
      <c r="E54" s="17" t="s">
        <v>446</v>
      </c>
      <c r="F54" s="20" t="s">
        <v>447</v>
      </c>
      <c r="G54" s="20" t="s">
        <v>450</v>
      </c>
    </row>
    <row r="55" spans="1:7" ht="153.75" customHeight="1" thickBot="1">
      <c r="A55" s="19">
        <v>37</v>
      </c>
      <c r="B55" s="232"/>
      <c r="C55" s="47" t="s">
        <v>119</v>
      </c>
      <c r="D55" s="51">
        <v>0</v>
      </c>
      <c r="E55" s="29" t="s">
        <v>446</v>
      </c>
      <c r="F55" s="31" t="s">
        <v>447</v>
      </c>
      <c r="G55" s="31" t="s">
        <v>451</v>
      </c>
    </row>
    <row r="56" spans="1:7" ht="18" thickBot="1">
      <c r="A56" s="221" t="s">
        <v>122</v>
      </c>
      <c r="B56" s="222"/>
      <c r="C56" s="223"/>
      <c r="D56" s="11">
        <f>SUM(D53:D55)</f>
        <v>1</v>
      </c>
      <c r="E56" s="224"/>
      <c r="F56" s="225"/>
      <c r="G56" s="226"/>
    </row>
  </sheetData>
  <mergeCells count="27">
    <mergeCell ref="A51:G51"/>
    <mergeCell ref="A56:C56"/>
    <mergeCell ref="E56:G56"/>
    <mergeCell ref="A45:G45"/>
    <mergeCell ref="A50:C50"/>
    <mergeCell ref="E50:G50"/>
    <mergeCell ref="B46:B49"/>
    <mergeCell ref="B52:B55"/>
    <mergeCell ref="A44:C44"/>
    <mergeCell ref="E44:G44"/>
    <mergeCell ref="A20:G20"/>
    <mergeCell ref="B22:B25"/>
    <mergeCell ref="B26:B29"/>
    <mergeCell ref="A30:C30"/>
    <mergeCell ref="E30:G30"/>
    <mergeCell ref="A31:G31"/>
    <mergeCell ref="B32:B36"/>
    <mergeCell ref="A37:C37"/>
    <mergeCell ref="E37:G37"/>
    <mergeCell ref="A38:G38"/>
    <mergeCell ref="B39:B43"/>
    <mergeCell ref="A1:G1"/>
    <mergeCell ref="B2:C2"/>
    <mergeCell ref="A3:G3"/>
    <mergeCell ref="B4:B18"/>
    <mergeCell ref="A19:C19"/>
    <mergeCell ref="E19:G1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1" zoomScaleNormal="100" workbookViewId="0">
      <selection activeCell="C4" sqref="C4"/>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452</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90">
      <c r="A4" s="15">
        <v>1</v>
      </c>
      <c r="B4" s="209"/>
      <c r="C4" s="25" t="s">
        <v>8</v>
      </c>
      <c r="D4" s="26">
        <v>1</v>
      </c>
      <c r="E4" s="26" t="s">
        <v>453</v>
      </c>
      <c r="F4" s="30" t="s">
        <v>454</v>
      </c>
      <c r="G4" s="30" t="s">
        <v>11</v>
      </c>
    </row>
    <row r="5" spans="1:7" ht="30">
      <c r="A5" s="19">
        <v>2</v>
      </c>
      <c r="B5" s="210"/>
      <c r="C5" s="32" t="s">
        <v>12</v>
      </c>
      <c r="D5" s="27">
        <v>1</v>
      </c>
      <c r="E5" s="17" t="s">
        <v>453</v>
      </c>
      <c r="F5" s="20" t="s">
        <v>455</v>
      </c>
      <c r="G5" s="20" t="s">
        <v>11</v>
      </c>
    </row>
    <row r="6" spans="1:7" ht="45">
      <c r="A6" s="19">
        <v>3</v>
      </c>
      <c r="B6" s="210"/>
      <c r="C6" s="32" t="s">
        <v>15</v>
      </c>
      <c r="D6" s="17">
        <v>1</v>
      </c>
      <c r="E6" s="27" t="s">
        <v>456</v>
      </c>
      <c r="F6" s="20" t="s">
        <v>457</v>
      </c>
      <c r="G6" s="20" t="s">
        <v>11</v>
      </c>
    </row>
    <row r="7" spans="1:7" ht="124.5" customHeight="1">
      <c r="A7" s="19">
        <v>4</v>
      </c>
      <c r="B7" s="210"/>
      <c r="C7" s="32" t="s">
        <v>18</v>
      </c>
      <c r="D7" s="17">
        <v>1</v>
      </c>
      <c r="E7" s="17" t="s">
        <v>458</v>
      </c>
      <c r="F7" s="20" t="s">
        <v>459</v>
      </c>
      <c r="G7" s="20" t="s">
        <v>11</v>
      </c>
    </row>
    <row r="8" spans="1:7" ht="60">
      <c r="A8" s="21">
        <v>5</v>
      </c>
      <c r="B8" s="210"/>
      <c r="C8" s="32" t="s">
        <v>21</v>
      </c>
      <c r="D8" s="22">
        <v>1</v>
      </c>
      <c r="E8" s="17" t="s">
        <v>453</v>
      </c>
      <c r="F8" s="20" t="s">
        <v>460</v>
      </c>
      <c r="G8" s="20" t="s">
        <v>11</v>
      </c>
    </row>
    <row r="9" spans="1:7" ht="60">
      <c r="A9" s="21">
        <v>6</v>
      </c>
      <c r="B9" s="210"/>
      <c r="C9" s="32" t="s">
        <v>23</v>
      </c>
      <c r="D9" s="22">
        <v>1</v>
      </c>
      <c r="E9" s="17" t="s">
        <v>461</v>
      </c>
      <c r="F9" s="20" t="s">
        <v>462</v>
      </c>
      <c r="G9" s="20" t="s">
        <v>11</v>
      </c>
    </row>
    <row r="10" spans="1:7" ht="85.5" customHeight="1">
      <c r="A10" s="21">
        <v>7</v>
      </c>
      <c r="B10" s="210"/>
      <c r="C10" s="32" t="s">
        <v>26</v>
      </c>
      <c r="D10" s="22">
        <v>0.5</v>
      </c>
      <c r="E10" s="22" t="s">
        <v>16</v>
      </c>
      <c r="F10" s="20" t="s">
        <v>463</v>
      </c>
      <c r="G10" s="18" t="s">
        <v>464</v>
      </c>
    </row>
    <row r="11" spans="1:7" ht="60">
      <c r="A11" s="21">
        <v>8</v>
      </c>
      <c r="B11" s="210"/>
      <c r="C11" s="32" t="s">
        <v>28</v>
      </c>
      <c r="D11" s="28">
        <v>0</v>
      </c>
      <c r="E11" s="22" t="s">
        <v>465</v>
      </c>
      <c r="F11" s="20" t="s">
        <v>466</v>
      </c>
      <c r="G11" s="18" t="s">
        <v>467</v>
      </c>
    </row>
    <row r="12" spans="1:7" ht="30">
      <c r="A12" s="19">
        <v>9</v>
      </c>
      <c r="B12" s="210"/>
      <c r="C12" s="32" t="s">
        <v>31</v>
      </c>
      <c r="D12" s="17">
        <v>0</v>
      </c>
      <c r="E12" s="22" t="s">
        <v>32</v>
      </c>
      <c r="F12" s="20"/>
      <c r="G12" s="18" t="s">
        <v>30</v>
      </c>
    </row>
    <row r="13" spans="1:7" ht="60">
      <c r="A13" s="21">
        <v>10</v>
      </c>
      <c r="B13" s="210"/>
      <c r="C13" s="32" t="s">
        <v>33</v>
      </c>
      <c r="D13" s="22">
        <v>0</v>
      </c>
      <c r="E13" s="22" t="s">
        <v>465</v>
      </c>
      <c r="F13" s="20" t="s">
        <v>466</v>
      </c>
      <c r="G13" s="18" t="s">
        <v>468</v>
      </c>
    </row>
    <row r="14" spans="1:7" ht="75">
      <c r="A14" s="21">
        <v>11</v>
      </c>
      <c r="B14" s="210"/>
      <c r="C14" s="32" t="s">
        <v>35</v>
      </c>
      <c r="D14" s="22">
        <v>1</v>
      </c>
      <c r="E14" s="17" t="s">
        <v>453</v>
      </c>
      <c r="F14" s="20" t="s">
        <v>469</v>
      </c>
      <c r="G14" s="18" t="s">
        <v>11</v>
      </c>
    </row>
    <row r="15" spans="1:7" ht="60">
      <c r="A15" s="19">
        <v>12</v>
      </c>
      <c r="B15" s="210"/>
      <c r="C15" s="32" t="s">
        <v>38</v>
      </c>
      <c r="D15" s="17">
        <v>1</v>
      </c>
      <c r="E15" s="17" t="s">
        <v>453</v>
      </c>
      <c r="F15" s="20" t="s">
        <v>470</v>
      </c>
      <c r="G15" s="18" t="s">
        <v>11</v>
      </c>
    </row>
    <row r="16" spans="1:7" ht="30">
      <c r="A16" s="21">
        <v>13</v>
      </c>
      <c r="B16" s="210"/>
      <c r="C16" s="32" t="s">
        <v>41</v>
      </c>
      <c r="D16" s="17">
        <v>0</v>
      </c>
      <c r="E16" s="22" t="s">
        <v>32</v>
      </c>
      <c r="F16" s="20"/>
      <c r="G16" s="18" t="s">
        <v>30</v>
      </c>
    </row>
    <row r="17" spans="1:7" ht="62.25" customHeight="1">
      <c r="A17" s="21">
        <v>14</v>
      </c>
      <c r="B17" s="210"/>
      <c r="C17" s="32" t="s">
        <v>44</v>
      </c>
      <c r="D17" s="17">
        <v>1</v>
      </c>
      <c r="E17" s="22" t="s">
        <v>471</v>
      </c>
      <c r="F17" s="20" t="s">
        <v>472</v>
      </c>
      <c r="G17" s="18" t="s">
        <v>11</v>
      </c>
    </row>
    <row r="18" spans="1:7" ht="30.75" thickBot="1">
      <c r="A18" s="23">
        <v>15</v>
      </c>
      <c r="B18" s="211"/>
      <c r="C18" s="33" t="s">
        <v>46</v>
      </c>
      <c r="D18" s="29">
        <v>0</v>
      </c>
      <c r="E18" s="29" t="s">
        <v>32</v>
      </c>
      <c r="F18" s="31"/>
      <c r="G18" s="31" t="s">
        <v>30</v>
      </c>
    </row>
    <row r="19" spans="1:7" ht="18" thickBot="1">
      <c r="A19" s="170" t="s">
        <v>47</v>
      </c>
      <c r="B19" s="171"/>
      <c r="C19" s="179"/>
      <c r="D19" s="24">
        <f>SUM(D4:D18)</f>
        <v>9.5</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473</v>
      </c>
      <c r="F21" s="30" t="s">
        <v>474</v>
      </c>
      <c r="G21" s="30" t="s">
        <v>173</v>
      </c>
    </row>
    <row r="22" spans="1:7" ht="30">
      <c r="A22" s="42">
        <v>17</v>
      </c>
      <c r="B22" s="191" t="s">
        <v>54</v>
      </c>
      <c r="C22" s="38" t="s">
        <v>55</v>
      </c>
      <c r="D22" s="27">
        <v>1</v>
      </c>
      <c r="E22" s="27" t="s">
        <v>403</v>
      </c>
      <c r="F22" s="18" t="s">
        <v>475</v>
      </c>
      <c r="G22" s="18" t="s">
        <v>11</v>
      </c>
    </row>
    <row r="23" spans="1:7" ht="30">
      <c r="A23" s="19">
        <v>18</v>
      </c>
      <c r="B23" s="191"/>
      <c r="C23" s="39" t="s">
        <v>58</v>
      </c>
      <c r="D23" s="17">
        <v>1</v>
      </c>
      <c r="E23" s="27" t="s">
        <v>476</v>
      </c>
      <c r="F23" s="20" t="s">
        <v>477</v>
      </c>
      <c r="G23" s="18" t="s">
        <v>11</v>
      </c>
    </row>
    <row r="24" spans="1:7" ht="47.25" customHeight="1">
      <c r="A24" s="42">
        <v>19</v>
      </c>
      <c r="B24" s="191"/>
      <c r="C24" s="39" t="s">
        <v>60</v>
      </c>
      <c r="D24" s="17">
        <v>1</v>
      </c>
      <c r="E24" s="17" t="s">
        <v>395</v>
      </c>
      <c r="F24" s="20" t="s">
        <v>478</v>
      </c>
      <c r="G24" s="20" t="s">
        <v>11</v>
      </c>
    </row>
    <row r="25" spans="1:7" ht="45.75" customHeight="1" thickBot="1">
      <c r="A25" s="23">
        <v>20</v>
      </c>
      <c r="B25" s="192"/>
      <c r="C25" s="40" t="s">
        <v>63</v>
      </c>
      <c r="D25" s="22">
        <v>1</v>
      </c>
      <c r="E25" s="22" t="s">
        <v>395</v>
      </c>
      <c r="F25" s="44" t="s">
        <v>478</v>
      </c>
      <c r="G25" s="20" t="s">
        <v>11</v>
      </c>
    </row>
    <row r="26" spans="1:7" ht="45">
      <c r="A26" s="42">
        <v>21</v>
      </c>
      <c r="B26" s="193" t="s">
        <v>66</v>
      </c>
      <c r="C26" s="16" t="s">
        <v>55</v>
      </c>
      <c r="D26" s="26" t="s">
        <v>153</v>
      </c>
      <c r="E26" s="26" t="s">
        <v>32</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32</v>
      </c>
      <c r="F28" s="45"/>
      <c r="G28" s="18" t="s">
        <v>340</v>
      </c>
    </row>
    <row r="29" spans="1:7" ht="48" customHeight="1" thickBot="1">
      <c r="A29" s="23">
        <v>24</v>
      </c>
      <c r="B29" s="192"/>
      <c r="C29" s="41" t="s">
        <v>63</v>
      </c>
      <c r="D29" s="29" t="s">
        <v>153</v>
      </c>
      <c r="E29" s="29" t="s">
        <v>32</v>
      </c>
      <c r="F29" s="31"/>
      <c r="G29" s="31" t="s">
        <v>340</v>
      </c>
    </row>
    <row r="30" spans="1:7" ht="18" thickBot="1">
      <c r="A30" s="170" t="s">
        <v>73</v>
      </c>
      <c r="B30" s="194"/>
      <c r="C30" s="172"/>
      <c r="D30" s="5">
        <f>SUM(D22:D29)</f>
        <v>4</v>
      </c>
      <c r="E30" s="195"/>
      <c r="F30" s="196"/>
      <c r="G30" s="197"/>
    </row>
    <row r="31" spans="1:7" ht="18" thickBot="1">
      <c r="A31" s="189" t="s">
        <v>74</v>
      </c>
      <c r="B31" s="168"/>
      <c r="C31" s="168"/>
      <c r="D31" s="168"/>
      <c r="E31" s="168"/>
      <c r="F31" s="168"/>
      <c r="G31" s="169"/>
    </row>
    <row r="32" spans="1:7" ht="30">
      <c r="A32" s="15">
        <v>25</v>
      </c>
      <c r="B32" s="198"/>
      <c r="C32" s="66" t="s">
        <v>75</v>
      </c>
      <c r="D32" s="7">
        <v>1</v>
      </c>
      <c r="E32" s="26" t="s">
        <v>479</v>
      </c>
      <c r="F32" s="35" t="s">
        <v>480</v>
      </c>
      <c r="G32" s="18" t="s">
        <v>11</v>
      </c>
    </row>
    <row r="33" spans="1:7" ht="30">
      <c r="A33" s="19">
        <v>26</v>
      </c>
      <c r="B33" s="199"/>
      <c r="C33" s="39" t="s">
        <v>78</v>
      </c>
      <c r="D33" s="8">
        <v>1</v>
      </c>
      <c r="E33" s="17" t="s">
        <v>476</v>
      </c>
      <c r="F33" s="35" t="s">
        <v>481</v>
      </c>
      <c r="G33" s="18" t="s">
        <v>11</v>
      </c>
    </row>
    <row r="34" spans="1:7" ht="30">
      <c r="A34" s="42">
        <v>27</v>
      </c>
      <c r="B34" s="199"/>
      <c r="C34" s="67" t="s">
        <v>81</v>
      </c>
      <c r="D34" s="8">
        <v>1</v>
      </c>
      <c r="E34" s="17" t="s">
        <v>479</v>
      </c>
      <c r="F34" s="69" t="s">
        <v>482</v>
      </c>
      <c r="G34" s="20" t="s">
        <v>11</v>
      </c>
    </row>
    <row r="35" spans="1:7" ht="30">
      <c r="A35" s="19">
        <v>28</v>
      </c>
      <c r="B35" s="199"/>
      <c r="C35" s="67" t="s">
        <v>83</v>
      </c>
      <c r="D35" s="8">
        <v>1</v>
      </c>
      <c r="E35" s="17" t="s">
        <v>479</v>
      </c>
      <c r="F35" s="35" t="s">
        <v>483</v>
      </c>
      <c r="G35" s="18" t="s">
        <v>11</v>
      </c>
    </row>
    <row r="36" spans="1:7" ht="272.25" customHeight="1" thickBot="1">
      <c r="A36" s="21">
        <v>29</v>
      </c>
      <c r="B36" s="199"/>
      <c r="C36" s="94" t="s">
        <v>85</v>
      </c>
      <c r="D36" s="91">
        <v>1</v>
      </c>
      <c r="E36" s="27" t="s">
        <v>484</v>
      </c>
      <c r="F36" s="20" t="s">
        <v>485</v>
      </c>
      <c r="G36" s="20" t="s">
        <v>11</v>
      </c>
    </row>
    <row r="37" spans="1:7" ht="18" thickBot="1">
      <c r="A37" s="221" t="s">
        <v>88</v>
      </c>
      <c r="B37" s="222"/>
      <c r="C37" s="227"/>
      <c r="D37" s="11">
        <f>SUM(D32:D36)</f>
        <v>5</v>
      </c>
      <c r="E37" s="224"/>
      <c r="F37" s="225"/>
      <c r="G37" s="226"/>
    </row>
    <row r="38" spans="1:7" ht="18" thickBot="1">
      <c r="A38" s="228" t="s">
        <v>96</v>
      </c>
      <c r="B38" s="228"/>
      <c r="C38" s="228"/>
      <c r="D38" s="228"/>
      <c r="E38" s="228"/>
      <c r="F38" s="228"/>
      <c r="G38" s="229"/>
    </row>
    <row r="39" spans="1:7" ht="60">
      <c r="A39" s="42">
        <v>30</v>
      </c>
      <c r="B39" s="230"/>
      <c r="C39" s="53" t="s">
        <v>97</v>
      </c>
      <c r="D39" s="42">
        <v>1</v>
      </c>
      <c r="E39" s="27" t="s">
        <v>486</v>
      </c>
      <c r="F39" s="18" t="s">
        <v>487</v>
      </c>
      <c r="G39" s="18" t="s">
        <v>11</v>
      </c>
    </row>
    <row r="40" spans="1:7" ht="45">
      <c r="A40" s="19">
        <v>31</v>
      </c>
      <c r="B40" s="231"/>
      <c r="C40" s="50" t="s">
        <v>100</v>
      </c>
      <c r="D40" s="19">
        <v>1</v>
      </c>
      <c r="E40" s="17" t="s">
        <v>126</v>
      </c>
      <c r="F40" s="20" t="s">
        <v>488</v>
      </c>
      <c r="G40" s="20" t="s">
        <v>11</v>
      </c>
    </row>
    <row r="41" spans="1:7" ht="75">
      <c r="A41" s="19">
        <v>32</v>
      </c>
      <c r="B41" s="231"/>
      <c r="C41" s="50" t="s">
        <v>103</v>
      </c>
      <c r="D41" s="19">
        <v>1</v>
      </c>
      <c r="E41" s="17" t="s">
        <v>126</v>
      </c>
      <c r="F41" s="20" t="s">
        <v>489</v>
      </c>
      <c r="G41" s="20" t="s">
        <v>11</v>
      </c>
    </row>
    <row r="42" spans="1:7" ht="78" customHeight="1" thickBot="1">
      <c r="A42" s="19">
        <v>33</v>
      </c>
      <c r="B42" s="232"/>
      <c r="C42" s="47" t="s">
        <v>106</v>
      </c>
      <c r="D42" s="23">
        <v>1</v>
      </c>
      <c r="E42" s="29" t="s">
        <v>126</v>
      </c>
      <c r="F42" s="31" t="s">
        <v>489</v>
      </c>
      <c r="G42" s="31" t="s">
        <v>11</v>
      </c>
    </row>
    <row r="43" spans="1:7" ht="18" thickBot="1">
      <c r="A43" s="221" t="s">
        <v>108</v>
      </c>
      <c r="B43" s="222"/>
      <c r="C43" s="227"/>
      <c r="D43" s="11">
        <f>SUM(D39:D42)</f>
        <v>4</v>
      </c>
      <c r="E43" s="224"/>
      <c r="F43" s="225"/>
      <c r="G43" s="226"/>
    </row>
    <row r="44" spans="1:7" ht="18" thickBot="1">
      <c r="A44" s="218" t="s">
        <v>109</v>
      </c>
      <c r="B44" s="218"/>
      <c r="C44" s="218"/>
      <c r="D44" s="218"/>
      <c r="E44" s="219"/>
      <c r="F44" s="219"/>
      <c r="G44" s="220"/>
    </row>
    <row r="45" spans="1:7" ht="45">
      <c r="A45" s="15">
        <v>34</v>
      </c>
      <c r="B45" s="233"/>
      <c r="C45" s="88" t="s">
        <v>110</v>
      </c>
      <c r="D45" s="80" t="s">
        <v>153</v>
      </c>
      <c r="E45" s="81" t="s">
        <v>29</v>
      </c>
      <c r="F45" s="66"/>
      <c r="G45" s="82" t="s">
        <v>222</v>
      </c>
    </row>
    <row r="46" spans="1:7" ht="45">
      <c r="A46" s="19">
        <v>35</v>
      </c>
      <c r="B46" s="234"/>
      <c r="C46" s="89" t="s">
        <v>114</v>
      </c>
      <c r="D46" s="87" t="s">
        <v>153</v>
      </c>
      <c r="E46" s="83" t="s">
        <v>29</v>
      </c>
      <c r="F46" s="84"/>
      <c r="G46" s="84" t="s">
        <v>222</v>
      </c>
    </row>
    <row r="47" spans="1:7" ht="45">
      <c r="A47" s="19">
        <v>36</v>
      </c>
      <c r="B47" s="234"/>
      <c r="C47" s="89" t="s">
        <v>117</v>
      </c>
      <c r="D47" s="85" t="s">
        <v>153</v>
      </c>
      <c r="E47" s="8" t="s">
        <v>29</v>
      </c>
      <c r="F47" s="86"/>
      <c r="G47" s="20" t="s">
        <v>222</v>
      </c>
    </row>
    <row r="48" spans="1:7" ht="48" customHeight="1" thickBot="1">
      <c r="A48" s="19">
        <v>37</v>
      </c>
      <c r="B48" s="235"/>
      <c r="C48" s="90" t="s">
        <v>119</v>
      </c>
      <c r="D48" s="91" t="s">
        <v>153</v>
      </c>
      <c r="E48" s="10" t="s">
        <v>29</v>
      </c>
      <c r="F48" s="92"/>
      <c r="G48" s="92" t="s">
        <v>222</v>
      </c>
    </row>
    <row r="49" spans="1:7" ht="33" customHeight="1" thickBot="1">
      <c r="A49" s="221" t="s">
        <v>122</v>
      </c>
      <c r="B49" s="222"/>
      <c r="C49" s="223"/>
      <c r="D49" s="93" t="s">
        <v>153</v>
      </c>
      <c r="E49" s="180"/>
      <c r="F49" s="181"/>
      <c r="G49" s="182"/>
    </row>
  </sheetData>
  <mergeCells count="23">
    <mergeCell ref="A1:G1"/>
    <mergeCell ref="B2:C2"/>
    <mergeCell ref="A3:G3"/>
    <mergeCell ref="B4:B18"/>
    <mergeCell ref="A19:C19"/>
    <mergeCell ref="E19:G19"/>
    <mergeCell ref="B32:B36"/>
    <mergeCell ref="A37:C37"/>
    <mergeCell ref="E37:G37"/>
    <mergeCell ref="A20:G20"/>
    <mergeCell ref="B22:B25"/>
    <mergeCell ref="B26:B29"/>
    <mergeCell ref="A30:C30"/>
    <mergeCell ref="E30:G30"/>
    <mergeCell ref="A31:G31"/>
    <mergeCell ref="A38:G38"/>
    <mergeCell ref="A43:C43"/>
    <mergeCell ref="E43:G43"/>
    <mergeCell ref="A44:G44"/>
    <mergeCell ref="A49:C49"/>
    <mergeCell ref="E49:G49"/>
    <mergeCell ref="B45:B48"/>
    <mergeCell ref="B39:B4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1" zoomScaleNormal="100" workbookViewId="0">
      <selection activeCell="A49" sqref="A49:C49"/>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490</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29</v>
      </c>
      <c r="F4" s="30"/>
      <c r="G4" s="30" t="s">
        <v>30</v>
      </c>
    </row>
    <row r="5" spans="1:7" ht="30">
      <c r="A5" s="19">
        <v>2</v>
      </c>
      <c r="B5" s="210"/>
      <c r="C5" s="32" t="s">
        <v>12</v>
      </c>
      <c r="D5" s="27">
        <v>1</v>
      </c>
      <c r="E5" s="17" t="s">
        <v>414</v>
      </c>
      <c r="F5" s="20" t="s">
        <v>491</v>
      </c>
      <c r="G5" s="20" t="s">
        <v>11</v>
      </c>
    </row>
    <row r="6" spans="1:7" ht="30">
      <c r="A6" s="19">
        <v>3</v>
      </c>
      <c r="B6" s="210"/>
      <c r="C6" s="32" t="s">
        <v>15</v>
      </c>
      <c r="D6" s="17">
        <v>0</v>
      </c>
      <c r="E6" s="27" t="s">
        <v>32</v>
      </c>
      <c r="F6" s="20"/>
      <c r="G6" s="20" t="s">
        <v>30</v>
      </c>
    </row>
    <row r="7" spans="1:7" ht="88.5" customHeight="1">
      <c r="A7" s="19">
        <v>4</v>
      </c>
      <c r="B7" s="210"/>
      <c r="C7" s="32" t="s">
        <v>18</v>
      </c>
      <c r="D7" s="17">
        <v>0</v>
      </c>
      <c r="E7" s="17" t="s">
        <v>492</v>
      </c>
      <c r="F7" s="20" t="s">
        <v>493</v>
      </c>
      <c r="G7" s="20" t="s">
        <v>494</v>
      </c>
    </row>
    <row r="8" spans="1:7" ht="45">
      <c r="A8" s="21">
        <v>5</v>
      </c>
      <c r="B8" s="210"/>
      <c r="C8" s="32" t="s">
        <v>21</v>
      </c>
      <c r="D8" s="22">
        <v>0</v>
      </c>
      <c r="E8" s="17" t="s">
        <v>32</v>
      </c>
      <c r="F8" s="20"/>
      <c r="G8" s="20" t="s">
        <v>30</v>
      </c>
    </row>
    <row r="9" spans="1:7" ht="45">
      <c r="A9" s="21">
        <v>6</v>
      </c>
      <c r="B9" s="210"/>
      <c r="C9" s="32" t="s">
        <v>23</v>
      </c>
      <c r="D9" s="22">
        <v>0</v>
      </c>
      <c r="E9" s="17" t="s">
        <v>32</v>
      </c>
      <c r="F9" s="20"/>
      <c r="G9" s="20" t="s">
        <v>30</v>
      </c>
    </row>
    <row r="10" spans="1:7" ht="45" customHeight="1">
      <c r="A10" s="21">
        <v>7</v>
      </c>
      <c r="B10" s="210"/>
      <c r="C10" s="32" t="s">
        <v>26</v>
      </c>
      <c r="D10" s="22">
        <v>0</v>
      </c>
      <c r="E10" s="17" t="s">
        <v>29</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75">
      <c r="A14" s="21">
        <v>11</v>
      </c>
      <c r="B14" s="210"/>
      <c r="C14" s="32" t="s">
        <v>35</v>
      </c>
      <c r="D14" s="22">
        <v>1</v>
      </c>
      <c r="E14" s="17" t="s">
        <v>495</v>
      </c>
      <c r="F14" s="20" t="s">
        <v>496</v>
      </c>
      <c r="G14" s="18" t="s">
        <v>11</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50.25" customHeight="1">
      <c r="A17" s="21">
        <v>14</v>
      </c>
      <c r="B17" s="210"/>
      <c r="C17" s="32" t="s">
        <v>44</v>
      </c>
      <c r="D17" s="17">
        <v>0</v>
      </c>
      <c r="E17" s="22" t="s">
        <v>29</v>
      </c>
      <c r="F17" s="20"/>
      <c r="G17" s="18" t="s">
        <v>30</v>
      </c>
    </row>
    <row r="18" spans="1:7" ht="30.75" thickBot="1">
      <c r="A18" s="23">
        <v>15</v>
      </c>
      <c r="B18" s="211"/>
      <c r="C18" s="33" t="s">
        <v>46</v>
      </c>
      <c r="D18" s="29">
        <v>0</v>
      </c>
      <c r="E18" s="29" t="s">
        <v>29</v>
      </c>
      <c r="F18" s="31"/>
      <c r="G18" s="31" t="s">
        <v>30</v>
      </c>
    </row>
    <row r="19" spans="1:7" ht="18" thickBot="1">
      <c r="A19" s="170" t="s">
        <v>47</v>
      </c>
      <c r="B19" s="171"/>
      <c r="C19" s="179"/>
      <c r="D19" s="24">
        <f>SUM(D4:D18)</f>
        <v>2</v>
      </c>
      <c r="E19" s="195"/>
      <c r="F19" s="196"/>
      <c r="G19" s="197"/>
    </row>
    <row r="20" spans="1:7" ht="18" thickBot="1">
      <c r="A20" s="189" t="s">
        <v>48</v>
      </c>
      <c r="B20" s="176"/>
      <c r="C20" s="176"/>
      <c r="D20" s="176"/>
      <c r="E20" s="176"/>
      <c r="F20" s="176"/>
      <c r="G20" s="190"/>
    </row>
    <row r="21" spans="1:7" ht="60" customHeight="1">
      <c r="A21" s="15">
        <v>16</v>
      </c>
      <c r="B21" s="43"/>
      <c r="C21" s="54" t="s">
        <v>49</v>
      </c>
      <c r="D21" s="15" t="s">
        <v>50</v>
      </c>
      <c r="E21" s="26" t="s">
        <v>497</v>
      </c>
      <c r="F21" s="30" t="s">
        <v>498</v>
      </c>
      <c r="G21" s="30" t="s">
        <v>173</v>
      </c>
    </row>
    <row r="22" spans="1:7" ht="150">
      <c r="A22" s="42">
        <v>17</v>
      </c>
      <c r="B22" s="191" t="s">
        <v>54</v>
      </c>
      <c r="C22" s="38" t="s">
        <v>55</v>
      </c>
      <c r="D22" s="27">
        <v>1</v>
      </c>
      <c r="E22" s="27" t="s">
        <v>499</v>
      </c>
      <c r="F22" s="18" t="s">
        <v>500</v>
      </c>
      <c r="G22" s="18" t="s">
        <v>11</v>
      </c>
    </row>
    <row r="23" spans="1:7" ht="150">
      <c r="A23" s="19">
        <v>18</v>
      </c>
      <c r="B23" s="191"/>
      <c r="C23" s="39" t="s">
        <v>58</v>
      </c>
      <c r="D23" s="17">
        <v>1</v>
      </c>
      <c r="E23" s="27" t="s">
        <v>499</v>
      </c>
      <c r="F23" s="20" t="s">
        <v>501</v>
      </c>
      <c r="G23" s="18" t="s">
        <v>11</v>
      </c>
    </row>
    <row r="24" spans="1:7" ht="32.25" customHeight="1">
      <c r="A24" s="42">
        <v>19</v>
      </c>
      <c r="B24" s="191"/>
      <c r="C24" s="39" t="s">
        <v>60</v>
      </c>
      <c r="D24" s="17">
        <v>0</v>
      </c>
      <c r="E24" s="17" t="s">
        <v>32</v>
      </c>
      <c r="F24" s="20"/>
      <c r="G24" s="18" t="s">
        <v>30</v>
      </c>
    </row>
    <row r="25" spans="1:7" ht="34.5" customHeight="1" thickBot="1">
      <c r="A25" s="23">
        <v>20</v>
      </c>
      <c r="B25" s="192"/>
      <c r="C25" s="40" t="s">
        <v>63</v>
      </c>
      <c r="D25" s="22">
        <v>0</v>
      </c>
      <c r="E25" s="22" t="s">
        <v>32</v>
      </c>
      <c r="F25" s="44"/>
      <c r="G25" s="20" t="s">
        <v>30</v>
      </c>
    </row>
    <row r="26" spans="1:7" ht="45">
      <c r="A26" s="42">
        <v>21</v>
      </c>
      <c r="B26" s="193" t="s">
        <v>66</v>
      </c>
      <c r="C26" s="16" t="s">
        <v>55</v>
      </c>
      <c r="D26" s="26" t="s">
        <v>153</v>
      </c>
      <c r="E26" s="26" t="s">
        <v>32</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32</v>
      </c>
      <c r="F28" s="45"/>
      <c r="G28" s="18" t="s">
        <v>340</v>
      </c>
    </row>
    <row r="29" spans="1:7" ht="32.25" customHeight="1" thickBot="1">
      <c r="A29" s="23">
        <v>24</v>
      </c>
      <c r="B29" s="192"/>
      <c r="C29" s="41" t="s">
        <v>63</v>
      </c>
      <c r="D29" s="29" t="s">
        <v>153</v>
      </c>
      <c r="E29" s="29" t="s">
        <v>32</v>
      </c>
      <c r="F29" s="31"/>
      <c r="G29" s="31" t="s">
        <v>340</v>
      </c>
    </row>
    <row r="30" spans="1:7" ht="18" thickBot="1">
      <c r="A30" s="170" t="s">
        <v>73</v>
      </c>
      <c r="B30" s="194"/>
      <c r="C30" s="172"/>
      <c r="D30" s="5">
        <f>SUM(D22:D29)</f>
        <v>2</v>
      </c>
      <c r="E30" s="195"/>
      <c r="F30" s="196"/>
      <c r="G30" s="197"/>
    </row>
    <row r="31" spans="1:7" ht="18" thickBot="1">
      <c r="A31" s="189" t="s">
        <v>74</v>
      </c>
      <c r="B31" s="168"/>
      <c r="C31" s="168"/>
      <c r="D31" s="168"/>
      <c r="E31" s="168"/>
      <c r="F31" s="168"/>
      <c r="G31" s="169"/>
    </row>
    <row r="32" spans="1:7" ht="30">
      <c r="A32" s="15">
        <v>25</v>
      </c>
      <c r="B32" s="198"/>
      <c r="C32" s="66" t="s">
        <v>75</v>
      </c>
      <c r="D32" s="7">
        <v>1</v>
      </c>
      <c r="E32" s="26" t="s">
        <v>395</v>
      </c>
      <c r="F32" s="35" t="s">
        <v>502</v>
      </c>
      <c r="G32" s="18" t="s">
        <v>11</v>
      </c>
    </row>
    <row r="33" spans="1:7" ht="45">
      <c r="A33" s="19">
        <v>26</v>
      </c>
      <c r="B33" s="199"/>
      <c r="C33" s="39" t="s">
        <v>78</v>
      </c>
      <c r="D33" s="8">
        <v>1</v>
      </c>
      <c r="E33" s="17" t="s">
        <v>412</v>
      </c>
      <c r="F33" s="35" t="s">
        <v>503</v>
      </c>
      <c r="G33" s="18" t="s">
        <v>11</v>
      </c>
    </row>
    <row r="34" spans="1:7" ht="30">
      <c r="A34" s="42">
        <v>27</v>
      </c>
      <c r="B34" s="199"/>
      <c r="C34" s="67" t="s">
        <v>81</v>
      </c>
      <c r="D34" s="8">
        <v>1</v>
      </c>
      <c r="E34" s="17" t="s">
        <v>395</v>
      </c>
      <c r="F34" s="69" t="s">
        <v>504</v>
      </c>
      <c r="G34" s="20" t="s">
        <v>11</v>
      </c>
    </row>
    <row r="35" spans="1:7" ht="30">
      <c r="A35" s="19">
        <v>28</v>
      </c>
      <c r="B35" s="199"/>
      <c r="C35" s="67" t="s">
        <v>83</v>
      </c>
      <c r="D35" s="8">
        <v>1</v>
      </c>
      <c r="E35" s="17" t="s">
        <v>126</v>
      </c>
      <c r="F35" s="35" t="s">
        <v>505</v>
      </c>
      <c r="G35" s="18" t="s">
        <v>11</v>
      </c>
    </row>
    <row r="36" spans="1:7" ht="45.75" thickBot="1">
      <c r="A36" s="21">
        <v>29</v>
      </c>
      <c r="B36" s="199"/>
      <c r="C36" s="94" t="s">
        <v>85</v>
      </c>
      <c r="D36" s="91" t="s">
        <v>153</v>
      </c>
      <c r="E36" s="27" t="s">
        <v>29</v>
      </c>
      <c r="F36" s="20"/>
      <c r="G36" s="20" t="s">
        <v>506</v>
      </c>
    </row>
    <row r="37" spans="1:7" ht="18" thickBot="1">
      <c r="A37" s="221" t="s">
        <v>88</v>
      </c>
      <c r="B37" s="222"/>
      <c r="C37" s="227"/>
      <c r="D37" s="11">
        <f>SUM(D32:D36)</f>
        <v>4</v>
      </c>
      <c r="E37" s="224"/>
      <c r="F37" s="225"/>
      <c r="G37" s="226"/>
    </row>
    <row r="38" spans="1:7" ht="18" thickBot="1">
      <c r="A38" s="228" t="s">
        <v>96</v>
      </c>
      <c r="B38" s="228"/>
      <c r="C38" s="228"/>
      <c r="D38" s="228"/>
      <c r="E38" s="228"/>
      <c r="F38" s="228"/>
      <c r="G38" s="229"/>
    </row>
    <row r="39" spans="1:7" ht="30">
      <c r="A39" s="42">
        <v>30</v>
      </c>
      <c r="B39" s="230"/>
      <c r="C39" s="53" t="s">
        <v>97</v>
      </c>
      <c r="D39" s="42">
        <v>0</v>
      </c>
      <c r="E39" s="27" t="s">
        <v>29</v>
      </c>
      <c r="F39" s="18"/>
      <c r="G39" s="18" t="s">
        <v>30</v>
      </c>
    </row>
    <row r="40" spans="1:7" ht="30">
      <c r="A40" s="19">
        <v>31</v>
      </c>
      <c r="B40" s="231"/>
      <c r="C40" s="50" t="s">
        <v>100</v>
      </c>
      <c r="D40" s="19">
        <v>0</v>
      </c>
      <c r="E40" s="17" t="s">
        <v>29</v>
      </c>
      <c r="F40" s="20"/>
      <c r="G40" s="20" t="s">
        <v>30</v>
      </c>
    </row>
    <row r="41" spans="1:7" ht="30">
      <c r="A41" s="19">
        <v>32</v>
      </c>
      <c r="B41" s="231"/>
      <c r="C41" s="50" t="s">
        <v>103</v>
      </c>
      <c r="D41" s="19">
        <v>0</v>
      </c>
      <c r="E41" s="17" t="s">
        <v>29</v>
      </c>
      <c r="F41" s="20"/>
      <c r="G41" s="20" t="s">
        <v>30</v>
      </c>
    </row>
    <row r="42" spans="1:7" ht="30.75" customHeight="1" thickBot="1">
      <c r="A42" s="19">
        <v>33</v>
      </c>
      <c r="B42" s="232"/>
      <c r="C42" s="47" t="s">
        <v>106</v>
      </c>
      <c r="D42" s="23">
        <v>0</v>
      </c>
      <c r="E42" s="29" t="s">
        <v>32</v>
      </c>
      <c r="F42" s="31"/>
      <c r="G42" s="31" t="s">
        <v>30</v>
      </c>
    </row>
    <row r="43" spans="1:7" ht="18" thickBot="1">
      <c r="A43" s="221" t="s">
        <v>108</v>
      </c>
      <c r="B43" s="222"/>
      <c r="C43" s="227"/>
      <c r="D43" s="11">
        <f>SUM(D39:D42)</f>
        <v>0</v>
      </c>
      <c r="E43" s="224"/>
      <c r="F43" s="225"/>
      <c r="G43" s="226"/>
    </row>
    <row r="44" spans="1:7" ht="18" thickBot="1">
      <c r="A44" s="218" t="s">
        <v>109</v>
      </c>
      <c r="B44" s="218"/>
      <c r="C44" s="218"/>
      <c r="D44" s="218"/>
      <c r="E44" s="219"/>
      <c r="F44" s="219"/>
      <c r="G44" s="220"/>
    </row>
    <row r="45" spans="1:7" ht="45">
      <c r="A45" s="15">
        <v>34</v>
      </c>
      <c r="B45" s="233"/>
      <c r="C45" s="88" t="s">
        <v>110</v>
      </c>
      <c r="D45" s="80" t="s">
        <v>153</v>
      </c>
      <c r="E45" s="81" t="s">
        <v>29</v>
      </c>
      <c r="F45" s="66"/>
      <c r="G45" s="82" t="s">
        <v>222</v>
      </c>
    </row>
    <row r="46" spans="1:7" ht="45">
      <c r="A46" s="19">
        <v>35</v>
      </c>
      <c r="B46" s="234"/>
      <c r="C46" s="89" t="s">
        <v>114</v>
      </c>
      <c r="D46" s="87" t="s">
        <v>153</v>
      </c>
      <c r="E46" s="83" t="s">
        <v>29</v>
      </c>
      <c r="F46" s="84"/>
      <c r="G46" s="84" t="s">
        <v>222</v>
      </c>
    </row>
    <row r="47" spans="1:7" ht="45">
      <c r="A47" s="19">
        <v>36</v>
      </c>
      <c r="B47" s="234"/>
      <c r="C47" s="89" t="s">
        <v>117</v>
      </c>
      <c r="D47" s="85" t="s">
        <v>153</v>
      </c>
      <c r="E47" s="8" t="s">
        <v>29</v>
      </c>
      <c r="F47" s="86"/>
      <c r="G47" s="20" t="s">
        <v>222</v>
      </c>
    </row>
    <row r="48" spans="1:7" ht="30.75" customHeight="1" thickBot="1">
      <c r="A48" s="19">
        <v>37</v>
      </c>
      <c r="B48" s="235"/>
      <c r="C48" s="90" t="s">
        <v>119</v>
      </c>
      <c r="D48" s="91" t="s">
        <v>153</v>
      </c>
      <c r="E48" s="10" t="s">
        <v>29</v>
      </c>
      <c r="F48" s="92"/>
      <c r="G48" s="92" t="s">
        <v>222</v>
      </c>
    </row>
    <row r="49" spans="1:7" ht="33" customHeight="1" thickBot="1">
      <c r="A49" s="221" t="s">
        <v>122</v>
      </c>
      <c r="B49" s="222"/>
      <c r="C49" s="223"/>
      <c r="D49" s="93" t="s">
        <v>153</v>
      </c>
      <c r="E49" s="180"/>
      <c r="F49" s="181"/>
      <c r="G49" s="182"/>
    </row>
  </sheetData>
  <mergeCells count="23">
    <mergeCell ref="A1:G1"/>
    <mergeCell ref="B2:C2"/>
    <mergeCell ref="A3:G3"/>
    <mergeCell ref="B4:B18"/>
    <mergeCell ref="A19:C19"/>
    <mergeCell ref="E19:G19"/>
    <mergeCell ref="B32:B36"/>
    <mergeCell ref="A37:C37"/>
    <mergeCell ref="E37:G37"/>
    <mergeCell ref="A20:G20"/>
    <mergeCell ref="B22:B25"/>
    <mergeCell ref="B26:B29"/>
    <mergeCell ref="A30:C30"/>
    <mergeCell ref="E30:G30"/>
    <mergeCell ref="A31:G31"/>
    <mergeCell ref="A44:G44"/>
    <mergeCell ref="A49:C49"/>
    <mergeCell ref="E49:G49"/>
    <mergeCell ref="A38:G38"/>
    <mergeCell ref="A43:C43"/>
    <mergeCell ref="E43:G43"/>
    <mergeCell ref="B39:B42"/>
    <mergeCell ref="B45:B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1" zoomScaleNormal="100" workbookViewId="0">
      <selection activeCell="D49" sqref="D49"/>
    </sheetView>
  </sheetViews>
  <sheetFormatPr defaultColWidth="9.140625" defaultRowHeight="15"/>
  <cols>
    <col min="1" max="1" width="5.28515625" style="152" customWidth="1"/>
    <col min="2" max="2" width="23.28515625" style="152" customWidth="1"/>
    <col min="3" max="3" width="83.42578125" style="152" customWidth="1"/>
    <col min="4" max="4" width="8.140625" style="152" customWidth="1"/>
    <col min="5" max="5" width="25.7109375" style="152" customWidth="1"/>
    <col min="6" max="6" width="83" style="13" customWidth="1"/>
    <col min="7" max="7" width="40.5703125" style="152" customWidth="1"/>
    <col min="8" max="16384" width="9.140625" style="152"/>
  </cols>
  <sheetData>
    <row r="1" spans="1:7" ht="29.25" thickBot="1">
      <c r="A1" s="202" t="s">
        <v>507</v>
      </c>
      <c r="B1" s="203"/>
      <c r="C1" s="203"/>
      <c r="D1" s="203"/>
      <c r="E1" s="203"/>
      <c r="F1" s="203"/>
      <c r="G1" s="204"/>
    </row>
    <row r="2" spans="1:7" ht="18" thickBot="1">
      <c r="A2" s="153" t="s">
        <v>1</v>
      </c>
      <c r="B2" s="189" t="s">
        <v>2</v>
      </c>
      <c r="C2" s="169"/>
      <c r="D2" s="2" t="s">
        <v>3</v>
      </c>
      <c r="E2" s="3" t="s">
        <v>4</v>
      </c>
      <c r="F2" s="4" t="s">
        <v>5</v>
      </c>
      <c r="G2" s="4" t="s">
        <v>6</v>
      </c>
    </row>
    <row r="3" spans="1:7" ht="18" thickBot="1">
      <c r="A3" s="205" t="s">
        <v>7</v>
      </c>
      <c r="B3" s="206"/>
      <c r="C3" s="207"/>
      <c r="D3" s="206"/>
      <c r="E3" s="206"/>
      <c r="F3" s="206"/>
      <c r="G3" s="208"/>
    </row>
    <row r="4" spans="1:7" ht="30">
      <c r="A4" s="15">
        <v>1</v>
      </c>
      <c r="B4" s="209"/>
      <c r="C4" s="25" t="s">
        <v>8</v>
      </c>
      <c r="D4" s="26">
        <v>0</v>
      </c>
      <c r="E4" s="26" t="s">
        <v>29</v>
      </c>
      <c r="F4" s="30"/>
      <c r="G4" s="30" t="s">
        <v>30</v>
      </c>
    </row>
    <row r="5" spans="1:7" ht="42.75" customHeight="1">
      <c r="A5" s="19">
        <v>2</v>
      </c>
      <c r="B5" s="210"/>
      <c r="C5" s="32" t="s">
        <v>12</v>
      </c>
      <c r="D5" s="27">
        <v>1</v>
      </c>
      <c r="E5" s="17" t="s">
        <v>453</v>
      </c>
      <c r="F5" s="20" t="s">
        <v>491</v>
      </c>
      <c r="G5" s="20" t="s">
        <v>11</v>
      </c>
    </row>
    <row r="6" spans="1:7" ht="30">
      <c r="A6" s="19">
        <v>3</v>
      </c>
      <c r="B6" s="210"/>
      <c r="C6" s="32" t="s">
        <v>15</v>
      </c>
      <c r="D6" s="17">
        <v>0</v>
      </c>
      <c r="E6" s="27" t="s">
        <v>32</v>
      </c>
      <c r="F6" s="20"/>
      <c r="G6" s="20" t="s">
        <v>30</v>
      </c>
    </row>
    <row r="7" spans="1:7" ht="90.75" customHeight="1">
      <c r="A7" s="19">
        <v>4</v>
      </c>
      <c r="B7" s="210"/>
      <c r="C7" s="32" t="s">
        <v>18</v>
      </c>
      <c r="D7" s="17">
        <v>0</v>
      </c>
      <c r="E7" s="17" t="s">
        <v>508</v>
      </c>
      <c r="F7" s="20" t="s">
        <v>509</v>
      </c>
      <c r="G7" s="20" t="s">
        <v>510</v>
      </c>
    </row>
    <row r="8" spans="1:7" ht="45">
      <c r="A8" s="21">
        <v>5</v>
      </c>
      <c r="B8" s="210"/>
      <c r="C8" s="32" t="s">
        <v>21</v>
      </c>
      <c r="D8" s="22">
        <v>0</v>
      </c>
      <c r="E8" s="17" t="s">
        <v>32</v>
      </c>
      <c r="F8" s="20"/>
      <c r="G8" s="20" t="s">
        <v>30</v>
      </c>
    </row>
    <row r="9" spans="1:7" ht="45">
      <c r="A9" s="21">
        <v>6</v>
      </c>
      <c r="B9" s="210"/>
      <c r="C9" s="32" t="s">
        <v>23</v>
      </c>
      <c r="D9" s="22">
        <f ca="1">D4:D14</f>
        <v>0</v>
      </c>
      <c r="E9" s="17" t="s">
        <v>32</v>
      </c>
      <c r="F9" s="20"/>
      <c r="G9" s="20" t="s">
        <v>30</v>
      </c>
    </row>
    <row r="10" spans="1:7" ht="37.5"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75">
      <c r="A14" s="21">
        <v>11</v>
      </c>
      <c r="B14" s="210"/>
      <c r="C14" s="32" t="s">
        <v>35</v>
      </c>
      <c r="D14" s="22">
        <v>1</v>
      </c>
      <c r="E14" s="17" t="s">
        <v>511</v>
      </c>
      <c r="F14" s="20" t="s">
        <v>512</v>
      </c>
      <c r="G14" s="18" t="s">
        <v>11</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114" customHeight="1">
      <c r="A17" s="21">
        <v>14</v>
      </c>
      <c r="B17" s="210"/>
      <c r="C17" s="32" t="s">
        <v>44</v>
      </c>
      <c r="D17" s="17">
        <v>0</v>
      </c>
      <c r="E17" s="22" t="s">
        <v>508</v>
      </c>
      <c r="F17" s="20" t="s">
        <v>509</v>
      </c>
      <c r="G17" s="18" t="s">
        <v>513</v>
      </c>
    </row>
    <row r="18" spans="1:7" ht="30.75" thickBot="1">
      <c r="A18" s="23">
        <v>15</v>
      </c>
      <c r="B18" s="211"/>
      <c r="C18" s="33" t="s">
        <v>46</v>
      </c>
      <c r="D18" s="29">
        <v>0</v>
      </c>
      <c r="E18" s="29" t="s">
        <v>32</v>
      </c>
      <c r="F18" s="31"/>
      <c r="G18" s="31" t="s">
        <v>30</v>
      </c>
    </row>
    <row r="19" spans="1:7" ht="18" thickBot="1">
      <c r="A19" s="170" t="s">
        <v>47</v>
      </c>
      <c r="B19" s="171"/>
      <c r="C19" s="179"/>
      <c r="D19" s="24">
        <v>2</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412</v>
      </c>
      <c r="F21" s="30" t="s">
        <v>514</v>
      </c>
      <c r="G21" s="30" t="s">
        <v>173</v>
      </c>
    </row>
    <row r="22" spans="1:7" ht="30">
      <c r="A22" s="42">
        <v>17</v>
      </c>
      <c r="B22" s="191" t="s">
        <v>54</v>
      </c>
      <c r="C22" s="38" t="s">
        <v>55</v>
      </c>
      <c r="D22" s="27">
        <v>1</v>
      </c>
      <c r="E22" s="27" t="s">
        <v>515</v>
      </c>
      <c r="F22" s="18" t="s">
        <v>516</v>
      </c>
      <c r="G22" s="18" t="s">
        <v>11</v>
      </c>
    </row>
    <row r="23" spans="1:7" ht="30">
      <c r="A23" s="19">
        <v>18</v>
      </c>
      <c r="B23" s="191"/>
      <c r="C23" s="39" t="s">
        <v>58</v>
      </c>
      <c r="D23" s="17">
        <v>1</v>
      </c>
      <c r="E23" s="27" t="s">
        <v>515</v>
      </c>
      <c r="F23" s="18" t="s">
        <v>517</v>
      </c>
      <c r="G23" s="18" t="s">
        <v>11</v>
      </c>
    </row>
    <row r="24" spans="1:7" ht="30">
      <c r="A24" s="42">
        <v>19</v>
      </c>
      <c r="B24" s="191"/>
      <c r="C24" s="39" t="s">
        <v>60</v>
      </c>
      <c r="D24" s="17">
        <v>0</v>
      </c>
      <c r="E24" s="17" t="s">
        <v>29</v>
      </c>
      <c r="F24" s="20"/>
      <c r="G24" s="20" t="s">
        <v>30</v>
      </c>
    </row>
    <row r="25" spans="1:7" ht="36" customHeight="1" thickBot="1">
      <c r="A25" s="23">
        <v>20</v>
      </c>
      <c r="B25" s="192"/>
      <c r="C25" s="40" t="s">
        <v>63</v>
      </c>
      <c r="D25" s="22">
        <v>1</v>
      </c>
      <c r="E25" s="22" t="s">
        <v>518</v>
      </c>
      <c r="F25" s="44" t="s">
        <v>519</v>
      </c>
      <c r="G25" s="20" t="s">
        <v>11</v>
      </c>
    </row>
    <row r="26" spans="1:7" ht="45">
      <c r="A26" s="42">
        <v>21</v>
      </c>
      <c r="B26" s="193" t="s">
        <v>66</v>
      </c>
      <c r="C26" s="16" t="s">
        <v>55</v>
      </c>
      <c r="D26" s="26" t="s">
        <v>153</v>
      </c>
      <c r="E26" s="26" t="s">
        <v>32</v>
      </c>
      <c r="F26" s="30"/>
      <c r="G26" s="52" t="s">
        <v>340</v>
      </c>
    </row>
    <row r="27" spans="1:7" ht="45">
      <c r="A27" s="19">
        <v>22</v>
      </c>
      <c r="B27" s="191"/>
      <c r="C27" s="39" t="s">
        <v>58</v>
      </c>
      <c r="D27" s="17" t="s">
        <v>153</v>
      </c>
      <c r="E27" s="17" t="s">
        <v>32</v>
      </c>
      <c r="F27" s="18"/>
      <c r="G27" s="18" t="s">
        <v>340</v>
      </c>
    </row>
    <row r="28" spans="1:7" ht="45">
      <c r="A28" s="42">
        <v>23</v>
      </c>
      <c r="B28" s="191"/>
      <c r="C28" s="39" t="s">
        <v>60</v>
      </c>
      <c r="D28" s="17" t="s">
        <v>153</v>
      </c>
      <c r="E28" s="17" t="s">
        <v>32</v>
      </c>
      <c r="F28" s="45"/>
      <c r="G28" s="18" t="s">
        <v>340</v>
      </c>
    </row>
    <row r="29" spans="1:7" ht="50.25" customHeight="1" thickBot="1">
      <c r="A29" s="23">
        <v>24</v>
      </c>
      <c r="B29" s="192"/>
      <c r="C29" s="41" t="s">
        <v>63</v>
      </c>
      <c r="D29" s="29" t="s">
        <v>153</v>
      </c>
      <c r="E29" s="29" t="s">
        <v>32</v>
      </c>
      <c r="F29" s="31"/>
      <c r="G29" s="31" t="s">
        <v>340</v>
      </c>
    </row>
    <row r="30" spans="1:7" ht="18" thickBot="1">
      <c r="A30" s="170" t="s">
        <v>73</v>
      </c>
      <c r="B30" s="194"/>
      <c r="C30" s="172"/>
      <c r="D30" s="5">
        <f>SUM(D21:D29)</f>
        <v>3</v>
      </c>
      <c r="E30" s="195"/>
      <c r="F30" s="196"/>
      <c r="G30" s="197"/>
    </row>
    <row r="31" spans="1:7" ht="18" thickBot="1">
      <c r="A31" s="189" t="s">
        <v>74</v>
      </c>
      <c r="B31" s="168"/>
      <c r="C31" s="168"/>
      <c r="D31" s="168"/>
      <c r="E31" s="168"/>
      <c r="F31" s="168"/>
      <c r="G31" s="169"/>
    </row>
    <row r="32" spans="1:7" ht="30">
      <c r="A32" s="15">
        <v>25</v>
      </c>
      <c r="B32" s="198"/>
      <c r="C32" s="66" t="s">
        <v>75</v>
      </c>
      <c r="D32" s="7">
        <v>1</v>
      </c>
      <c r="E32" s="26" t="s">
        <v>414</v>
      </c>
      <c r="F32" s="35" t="s">
        <v>520</v>
      </c>
      <c r="G32" s="18" t="s">
        <v>11</v>
      </c>
    </row>
    <row r="33" spans="1:7" ht="30">
      <c r="A33" s="19">
        <v>26</v>
      </c>
      <c r="B33" s="199"/>
      <c r="C33" s="39" t="s">
        <v>78</v>
      </c>
      <c r="D33" s="8">
        <v>1</v>
      </c>
      <c r="E33" s="17" t="s">
        <v>521</v>
      </c>
      <c r="F33" s="35"/>
      <c r="G33" s="18" t="s">
        <v>11</v>
      </c>
    </row>
    <row r="34" spans="1:7" ht="30">
      <c r="A34" s="42">
        <v>27</v>
      </c>
      <c r="B34" s="199"/>
      <c r="C34" s="67" t="s">
        <v>81</v>
      </c>
      <c r="D34" s="8">
        <v>1</v>
      </c>
      <c r="E34" s="17" t="s">
        <v>414</v>
      </c>
      <c r="F34" s="69" t="s">
        <v>522</v>
      </c>
      <c r="G34" s="20" t="s">
        <v>11</v>
      </c>
    </row>
    <row r="35" spans="1:7" ht="30">
      <c r="A35" s="19">
        <v>28</v>
      </c>
      <c r="B35" s="199"/>
      <c r="C35" s="67" t="s">
        <v>83</v>
      </c>
      <c r="D35" s="8">
        <v>1</v>
      </c>
      <c r="E35" s="17" t="s">
        <v>523</v>
      </c>
      <c r="F35" s="35" t="s">
        <v>524</v>
      </c>
      <c r="G35" s="18" t="s">
        <v>11</v>
      </c>
    </row>
    <row r="36" spans="1:7" ht="95.25" customHeight="1" thickBot="1">
      <c r="A36" s="21">
        <v>29</v>
      </c>
      <c r="B36" s="199"/>
      <c r="C36" s="94" t="s">
        <v>85</v>
      </c>
      <c r="D36" s="91">
        <v>0.5</v>
      </c>
      <c r="E36" s="27" t="s">
        <v>525</v>
      </c>
      <c r="F36" s="20" t="s">
        <v>526</v>
      </c>
      <c r="G36" s="20" t="s">
        <v>149</v>
      </c>
    </row>
    <row r="37" spans="1:7" ht="18" thickBot="1">
      <c r="A37" s="170" t="s">
        <v>88</v>
      </c>
      <c r="B37" s="171"/>
      <c r="C37" s="172"/>
      <c r="D37" s="148">
        <f>SUM(D32:D36)</f>
        <v>4.5</v>
      </c>
      <c r="E37" s="173"/>
      <c r="F37" s="174"/>
      <c r="G37" s="175"/>
    </row>
    <row r="38" spans="1:7" ht="18" thickBot="1">
      <c r="A38" s="168" t="s">
        <v>96</v>
      </c>
      <c r="B38" s="168"/>
      <c r="C38" s="168"/>
      <c r="D38" s="168"/>
      <c r="E38" s="168"/>
      <c r="F38" s="168"/>
      <c r="G38" s="169"/>
    </row>
    <row r="39" spans="1:7" ht="30">
      <c r="A39" s="42">
        <v>30</v>
      </c>
      <c r="B39" s="183"/>
      <c r="C39" s="53" t="s">
        <v>97</v>
      </c>
      <c r="D39" s="42">
        <v>0</v>
      </c>
      <c r="E39" s="27" t="s">
        <v>29</v>
      </c>
      <c r="F39" s="18"/>
      <c r="G39" s="18" t="s">
        <v>30</v>
      </c>
    </row>
    <row r="40" spans="1:7" ht="30">
      <c r="A40" s="19">
        <v>31</v>
      </c>
      <c r="B40" s="184"/>
      <c r="C40" s="50" t="s">
        <v>100</v>
      </c>
      <c r="D40" s="19">
        <v>0</v>
      </c>
      <c r="E40" s="17" t="s">
        <v>29</v>
      </c>
      <c r="F40" s="20"/>
      <c r="G40" s="20" t="s">
        <v>30</v>
      </c>
    </row>
    <row r="41" spans="1:7" ht="30.75" customHeight="1">
      <c r="A41" s="19">
        <v>32</v>
      </c>
      <c r="B41" s="184"/>
      <c r="C41" s="50" t="s">
        <v>103</v>
      </c>
      <c r="D41" s="19">
        <v>0</v>
      </c>
      <c r="E41" s="17" t="s">
        <v>29</v>
      </c>
      <c r="F41" s="20"/>
      <c r="G41" s="20" t="s">
        <v>30</v>
      </c>
    </row>
    <row r="42" spans="1:7" ht="33" customHeight="1" thickBot="1">
      <c r="A42" s="19">
        <v>33</v>
      </c>
      <c r="B42" s="185"/>
      <c r="C42" s="47" t="s">
        <v>106</v>
      </c>
      <c r="D42" s="23">
        <v>0</v>
      </c>
      <c r="E42" s="29" t="s">
        <v>32</v>
      </c>
      <c r="F42" s="31"/>
      <c r="G42" s="31" t="s">
        <v>30</v>
      </c>
    </row>
    <row r="43" spans="1:7" ht="18" thickBot="1">
      <c r="A43" s="170" t="s">
        <v>108</v>
      </c>
      <c r="B43" s="171"/>
      <c r="C43" s="172"/>
      <c r="D43" s="148">
        <f>SUM(D39:D42)</f>
        <v>0</v>
      </c>
      <c r="E43" s="173"/>
      <c r="F43" s="174"/>
      <c r="G43" s="175"/>
    </row>
    <row r="44" spans="1:7" ht="18" thickBot="1">
      <c r="A44" s="176" t="s">
        <v>109</v>
      </c>
      <c r="B44" s="176"/>
      <c r="C44" s="176"/>
      <c r="D44" s="176"/>
      <c r="E44" s="177"/>
      <c r="F44" s="177"/>
      <c r="G44" s="178"/>
    </row>
    <row r="45" spans="1:7" ht="45">
      <c r="A45" s="15">
        <v>34</v>
      </c>
      <c r="B45" s="186"/>
      <c r="C45" s="88" t="s">
        <v>110</v>
      </c>
      <c r="D45" s="80" t="s">
        <v>153</v>
      </c>
      <c r="E45" s="81" t="s">
        <v>29</v>
      </c>
      <c r="F45" s="66"/>
      <c r="G45" s="82" t="s">
        <v>222</v>
      </c>
    </row>
    <row r="46" spans="1:7" ht="45">
      <c r="A46" s="19">
        <v>35</v>
      </c>
      <c r="B46" s="187"/>
      <c r="C46" s="89" t="s">
        <v>114</v>
      </c>
      <c r="D46" s="87" t="s">
        <v>153</v>
      </c>
      <c r="E46" s="83" t="s">
        <v>29</v>
      </c>
      <c r="F46" s="84"/>
      <c r="G46" s="84" t="s">
        <v>222</v>
      </c>
    </row>
    <row r="47" spans="1:7" ht="45">
      <c r="A47" s="19">
        <v>36</v>
      </c>
      <c r="B47" s="187"/>
      <c r="C47" s="89" t="s">
        <v>117</v>
      </c>
      <c r="D47" s="85" t="s">
        <v>153</v>
      </c>
      <c r="E47" s="8" t="s">
        <v>29</v>
      </c>
      <c r="F47" s="86"/>
      <c r="G47" s="20" t="s">
        <v>222</v>
      </c>
    </row>
    <row r="48" spans="1:7" ht="45.75" thickBot="1">
      <c r="A48" s="19">
        <v>37</v>
      </c>
      <c r="B48" s="188"/>
      <c r="C48" s="90" t="s">
        <v>119</v>
      </c>
      <c r="D48" s="91" t="s">
        <v>153</v>
      </c>
      <c r="E48" s="10" t="s">
        <v>29</v>
      </c>
      <c r="F48" s="92"/>
      <c r="G48" s="92" t="s">
        <v>222</v>
      </c>
    </row>
    <row r="49" spans="1:7" ht="18" thickBot="1">
      <c r="A49" s="170" t="s">
        <v>122</v>
      </c>
      <c r="B49" s="171"/>
      <c r="C49" s="179"/>
      <c r="D49" s="93" t="s">
        <v>153</v>
      </c>
      <c r="E49" s="180"/>
      <c r="F49" s="181"/>
      <c r="G49" s="182"/>
    </row>
  </sheetData>
  <mergeCells count="23">
    <mergeCell ref="A1:G1"/>
    <mergeCell ref="B2:C2"/>
    <mergeCell ref="A3:G3"/>
    <mergeCell ref="B4:B18"/>
    <mergeCell ref="A19:C19"/>
    <mergeCell ref="E19:G19"/>
    <mergeCell ref="B32:B36"/>
    <mergeCell ref="A37:C37"/>
    <mergeCell ref="E37:G37"/>
    <mergeCell ref="A20:G20"/>
    <mergeCell ref="B22:B25"/>
    <mergeCell ref="B26:B29"/>
    <mergeCell ref="A30:C30"/>
    <mergeCell ref="E30:G30"/>
    <mergeCell ref="A31:G31"/>
    <mergeCell ref="A38:G38"/>
    <mergeCell ref="A43:C43"/>
    <mergeCell ref="E43:G43"/>
    <mergeCell ref="A44:G44"/>
    <mergeCell ref="A49:C49"/>
    <mergeCell ref="E49:G49"/>
    <mergeCell ref="B39:B42"/>
    <mergeCell ref="B45:B4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1" zoomScaleNormal="100" workbookViewId="0">
      <selection activeCell="D50" sqref="D50"/>
    </sheetView>
  </sheetViews>
  <sheetFormatPr defaultColWidth="9.140625" defaultRowHeight="15"/>
  <cols>
    <col min="1" max="1" width="5.28515625" style="152" customWidth="1"/>
    <col min="2" max="2" width="23.28515625" style="152" customWidth="1"/>
    <col min="3" max="3" width="83.42578125" style="152" customWidth="1"/>
    <col min="4" max="4" width="8.140625" style="152" customWidth="1"/>
    <col min="5" max="5" width="25.7109375" style="152" customWidth="1"/>
    <col min="6" max="6" width="83" style="13" customWidth="1"/>
    <col min="7" max="7" width="40.5703125" style="152" customWidth="1"/>
    <col min="8" max="16384" width="9.140625" style="152"/>
  </cols>
  <sheetData>
    <row r="1" spans="1:7" ht="29.25" thickBot="1">
      <c r="A1" s="202" t="s">
        <v>527</v>
      </c>
      <c r="B1" s="203"/>
      <c r="C1" s="203"/>
      <c r="D1" s="203"/>
      <c r="E1" s="203"/>
      <c r="F1" s="203"/>
      <c r="G1" s="204"/>
    </row>
    <row r="2" spans="1:7" ht="18" thickBot="1">
      <c r="A2" s="153" t="s">
        <v>1</v>
      </c>
      <c r="B2" s="189" t="s">
        <v>2</v>
      </c>
      <c r="C2" s="169"/>
      <c r="D2" s="2" t="s">
        <v>3</v>
      </c>
      <c r="E2" s="3" t="s">
        <v>4</v>
      </c>
      <c r="F2" s="4" t="s">
        <v>5</v>
      </c>
      <c r="G2" s="4" t="s">
        <v>6</v>
      </c>
    </row>
    <row r="3" spans="1:7" ht="18" thickBot="1">
      <c r="A3" s="205" t="s">
        <v>7</v>
      </c>
      <c r="B3" s="206"/>
      <c r="C3" s="207"/>
      <c r="D3" s="206"/>
      <c r="E3" s="206"/>
      <c r="F3" s="206"/>
      <c r="G3" s="208"/>
    </row>
    <row r="4" spans="1:7" ht="30">
      <c r="A4" s="15">
        <v>1</v>
      </c>
      <c r="B4" s="209"/>
      <c r="C4" s="25" t="s">
        <v>8</v>
      </c>
      <c r="D4" s="26">
        <v>0</v>
      </c>
      <c r="E4" s="26" t="s">
        <v>32</v>
      </c>
      <c r="F4" s="30"/>
      <c r="G4" s="30" t="s">
        <v>30</v>
      </c>
    </row>
    <row r="5" spans="1:7" ht="45">
      <c r="A5" s="19">
        <v>2</v>
      </c>
      <c r="B5" s="210"/>
      <c r="C5" s="32" t="s">
        <v>12</v>
      </c>
      <c r="D5" s="27">
        <v>1</v>
      </c>
      <c r="E5" s="17" t="s">
        <v>528</v>
      </c>
      <c r="F5" s="20" t="s">
        <v>529</v>
      </c>
      <c r="G5" s="20" t="s">
        <v>11</v>
      </c>
    </row>
    <row r="6" spans="1:7" ht="30">
      <c r="A6" s="19">
        <v>3</v>
      </c>
      <c r="B6" s="210"/>
      <c r="C6" s="32" t="s">
        <v>15</v>
      </c>
      <c r="D6" s="17">
        <v>0</v>
      </c>
      <c r="E6" s="27" t="s">
        <v>32</v>
      </c>
      <c r="F6" s="20"/>
      <c r="G6" s="20" t="s">
        <v>30</v>
      </c>
    </row>
    <row r="7" spans="1:7" ht="39.75" customHeight="1">
      <c r="A7" s="19">
        <v>4</v>
      </c>
      <c r="B7" s="210"/>
      <c r="C7" s="32" t="s">
        <v>18</v>
      </c>
      <c r="D7" s="17">
        <v>0</v>
      </c>
      <c r="E7" s="17" t="s">
        <v>32</v>
      </c>
      <c r="F7" s="20"/>
      <c r="G7" s="20" t="s">
        <v>30</v>
      </c>
    </row>
    <row r="8" spans="1:7" ht="45">
      <c r="A8" s="21">
        <v>5</v>
      </c>
      <c r="B8" s="210"/>
      <c r="C8" s="32" t="s">
        <v>21</v>
      </c>
      <c r="D8" s="22">
        <v>0</v>
      </c>
      <c r="E8" s="17" t="s">
        <v>32</v>
      </c>
      <c r="F8" s="20"/>
      <c r="G8" s="20" t="s">
        <v>30</v>
      </c>
    </row>
    <row r="9" spans="1:7" ht="45">
      <c r="A9" s="21">
        <v>6</v>
      </c>
      <c r="B9" s="210"/>
      <c r="C9" s="32" t="s">
        <v>23</v>
      </c>
      <c r="D9" s="22">
        <v>0</v>
      </c>
      <c r="E9" s="17" t="s">
        <v>29</v>
      </c>
      <c r="F9" s="20"/>
      <c r="G9" s="20" t="s">
        <v>30</v>
      </c>
    </row>
    <row r="10" spans="1:7" ht="37.5"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v>
      </c>
      <c r="E14" s="17" t="s">
        <v>29</v>
      </c>
      <c r="F14" s="20"/>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45">
      <c r="A17" s="21">
        <v>14</v>
      </c>
      <c r="B17" s="210"/>
      <c r="C17" s="32" t="s">
        <v>44</v>
      </c>
      <c r="D17" s="17">
        <v>0</v>
      </c>
      <c r="E17" s="22" t="s">
        <v>32</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1</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530</v>
      </c>
      <c r="F21" s="30" t="s">
        <v>531</v>
      </c>
      <c r="G21" s="30" t="s">
        <v>173</v>
      </c>
    </row>
    <row r="22" spans="1:7" ht="75">
      <c r="A22" s="42">
        <v>17</v>
      </c>
      <c r="B22" s="191" t="s">
        <v>54</v>
      </c>
      <c r="C22" s="38" t="s">
        <v>55</v>
      </c>
      <c r="D22" s="27">
        <v>1</v>
      </c>
      <c r="E22" s="27" t="s">
        <v>532</v>
      </c>
      <c r="F22" s="18" t="s">
        <v>533</v>
      </c>
      <c r="G22" s="18" t="s">
        <v>11</v>
      </c>
    </row>
    <row r="23" spans="1:7" ht="30">
      <c r="A23" s="19">
        <v>18</v>
      </c>
      <c r="B23" s="191"/>
      <c r="C23" s="39" t="s">
        <v>58</v>
      </c>
      <c r="D23" s="17">
        <v>0</v>
      </c>
      <c r="E23" s="27" t="s">
        <v>29</v>
      </c>
      <c r="F23" s="20"/>
      <c r="G23" s="18" t="s">
        <v>30</v>
      </c>
    </row>
    <row r="24" spans="1:7" ht="30">
      <c r="A24" s="42">
        <v>19</v>
      </c>
      <c r="B24" s="191"/>
      <c r="C24" s="39" t="s">
        <v>60</v>
      </c>
      <c r="D24" s="17">
        <v>0</v>
      </c>
      <c r="E24" s="27" t="s">
        <v>29</v>
      </c>
      <c r="F24" s="20"/>
      <c r="G24" s="18" t="s">
        <v>30</v>
      </c>
    </row>
    <row r="25" spans="1:7" ht="81" customHeight="1" thickBot="1">
      <c r="A25" s="23">
        <v>20</v>
      </c>
      <c r="B25" s="192"/>
      <c r="C25" s="40" t="s">
        <v>63</v>
      </c>
      <c r="D25" s="22">
        <v>0.5</v>
      </c>
      <c r="E25" s="22" t="s">
        <v>534</v>
      </c>
      <c r="F25" s="44" t="s">
        <v>535</v>
      </c>
      <c r="G25" s="20" t="s">
        <v>536</v>
      </c>
    </row>
    <row r="26" spans="1:7" ht="45">
      <c r="A26" s="42">
        <v>21</v>
      </c>
      <c r="B26" s="193" t="s">
        <v>66</v>
      </c>
      <c r="C26" s="16" t="s">
        <v>55</v>
      </c>
      <c r="D26" s="26" t="s">
        <v>153</v>
      </c>
      <c r="E26" s="26" t="s">
        <v>29</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29</v>
      </c>
      <c r="F28" s="45"/>
      <c r="G28" s="18" t="s">
        <v>340</v>
      </c>
    </row>
    <row r="29" spans="1:7" ht="53.25" customHeight="1" thickBot="1">
      <c r="A29" s="23">
        <v>24</v>
      </c>
      <c r="B29" s="192"/>
      <c r="C29" s="41" t="s">
        <v>63</v>
      </c>
      <c r="D29" s="29" t="s">
        <v>153</v>
      </c>
      <c r="E29" s="29" t="s">
        <v>29</v>
      </c>
      <c r="F29" s="31"/>
      <c r="G29" s="31" t="s">
        <v>340</v>
      </c>
    </row>
    <row r="30" spans="1:7" ht="18" thickBot="1">
      <c r="A30" s="170" t="s">
        <v>73</v>
      </c>
      <c r="B30" s="194"/>
      <c r="C30" s="172"/>
      <c r="D30" s="5">
        <f>SUM(D21:D29)</f>
        <v>1.5</v>
      </c>
      <c r="E30" s="195"/>
      <c r="F30" s="196"/>
      <c r="G30" s="197"/>
    </row>
    <row r="31" spans="1:7" ht="18" thickBot="1">
      <c r="A31" s="189" t="s">
        <v>74</v>
      </c>
      <c r="B31" s="168"/>
      <c r="C31" s="168"/>
      <c r="D31" s="168"/>
      <c r="E31" s="168"/>
      <c r="F31" s="168"/>
      <c r="G31" s="169"/>
    </row>
    <row r="32" spans="1:7" ht="45">
      <c r="A32" s="34">
        <v>25</v>
      </c>
      <c r="B32" s="200"/>
      <c r="C32" s="6" t="s">
        <v>75</v>
      </c>
      <c r="D32" s="7">
        <v>1</v>
      </c>
      <c r="E32" s="26" t="s">
        <v>537</v>
      </c>
      <c r="F32" s="35" t="s">
        <v>538</v>
      </c>
      <c r="G32" s="18" t="s">
        <v>11</v>
      </c>
    </row>
    <row r="33" spans="1:7" ht="60">
      <c r="A33" s="36">
        <v>26</v>
      </c>
      <c r="B33" s="200"/>
      <c r="C33" s="37" t="s">
        <v>78</v>
      </c>
      <c r="D33" s="8">
        <v>1</v>
      </c>
      <c r="E33" s="17" t="s">
        <v>539</v>
      </c>
      <c r="F33" s="35" t="s">
        <v>540</v>
      </c>
      <c r="G33" s="18" t="s">
        <v>11</v>
      </c>
    </row>
    <row r="34" spans="1:7" ht="30">
      <c r="A34" s="34">
        <v>27</v>
      </c>
      <c r="B34" s="200"/>
      <c r="C34" s="9" t="s">
        <v>81</v>
      </c>
      <c r="D34" s="8">
        <v>1</v>
      </c>
      <c r="E34" s="17" t="s">
        <v>492</v>
      </c>
      <c r="F34" s="35" t="s">
        <v>541</v>
      </c>
      <c r="G34" s="18" t="s">
        <v>11</v>
      </c>
    </row>
    <row r="35" spans="1:7" ht="30">
      <c r="A35" s="36">
        <v>28</v>
      </c>
      <c r="B35" s="200"/>
      <c r="C35" s="9" t="s">
        <v>83</v>
      </c>
      <c r="D35" s="8">
        <v>1</v>
      </c>
      <c r="E35" s="17" t="s">
        <v>492</v>
      </c>
      <c r="F35" s="35" t="s">
        <v>542</v>
      </c>
      <c r="G35" s="18" t="s">
        <v>11</v>
      </c>
    </row>
    <row r="36" spans="1:7" ht="45.75" thickBot="1">
      <c r="A36" s="34">
        <v>29</v>
      </c>
      <c r="B36" s="201"/>
      <c r="C36" s="55" t="s">
        <v>85</v>
      </c>
      <c r="D36" s="10" t="s">
        <v>153</v>
      </c>
      <c r="E36" s="29" t="s">
        <v>29</v>
      </c>
      <c r="F36" s="46"/>
      <c r="G36" s="18" t="s">
        <v>543</v>
      </c>
    </row>
    <row r="37" spans="1:7" ht="18" thickBot="1">
      <c r="A37" s="170" t="s">
        <v>88</v>
      </c>
      <c r="B37" s="171"/>
      <c r="C37" s="172"/>
      <c r="D37" s="148">
        <f>SUM(D32:D36)</f>
        <v>4</v>
      </c>
      <c r="E37" s="173"/>
      <c r="F37" s="174"/>
      <c r="G37" s="175"/>
    </row>
    <row r="38" spans="1:7" ht="18" thickBot="1">
      <c r="A38" s="168" t="s">
        <v>96</v>
      </c>
      <c r="B38" s="168"/>
      <c r="C38" s="168"/>
      <c r="D38" s="168"/>
      <c r="E38" s="168"/>
      <c r="F38" s="168"/>
      <c r="G38" s="169"/>
    </row>
    <row r="39" spans="1:7" ht="30">
      <c r="A39" s="42">
        <v>30</v>
      </c>
      <c r="B39" s="183"/>
      <c r="C39" s="53" t="s">
        <v>97</v>
      </c>
      <c r="D39" s="42">
        <v>0</v>
      </c>
      <c r="E39" s="27" t="s">
        <v>29</v>
      </c>
      <c r="F39" s="18"/>
      <c r="G39" s="18" t="s">
        <v>30</v>
      </c>
    </row>
    <row r="40" spans="1:7" ht="30">
      <c r="A40" s="19">
        <v>31</v>
      </c>
      <c r="B40" s="184"/>
      <c r="C40" s="50" t="s">
        <v>100</v>
      </c>
      <c r="D40" s="19">
        <v>1</v>
      </c>
      <c r="E40" s="17" t="s">
        <v>544</v>
      </c>
      <c r="F40" s="20" t="s">
        <v>545</v>
      </c>
      <c r="G40" s="20" t="s">
        <v>11</v>
      </c>
    </row>
    <row r="41" spans="1:7" ht="45">
      <c r="A41" s="19">
        <v>32</v>
      </c>
      <c r="B41" s="184"/>
      <c r="C41" s="50" t="s">
        <v>103</v>
      </c>
      <c r="D41" s="19">
        <v>1</v>
      </c>
      <c r="E41" s="17" t="s">
        <v>544</v>
      </c>
      <c r="F41" s="20" t="s">
        <v>546</v>
      </c>
      <c r="G41" s="20" t="s">
        <v>11</v>
      </c>
    </row>
    <row r="42" spans="1:7" ht="45" customHeight="1" thickBot="1">
      <c r="A42" s="19">
        <v>33</v>
      </c>
      <c r="B42" s="185"/>
      <c r="C42" s="47" t="s">
        <v>106</v>
      </c>
      <c r="D42" s="23">
        <v>1</v>
      </c>
      <c r="E42" s="29" t="s">
        <v>544</v>
      </c>
      <c r="F42" s="31" t="s">
        <v>546</v>
      </c>
      <c r="G42" s="31" t="s">
        <v>11</v>
      </c>
    </row>
    <row r="43" spans="1:7" ht="18" thickBot="1">
      <c r="A43" s="170" t="s">
        <v>108</v>
      </c>
      <c r="B43" s="171"/>
      <c r="C43" s="172"/>
      <c r="D43" s="148">
        <f>SUM(D39:D42)</f>
        <v>3</v>
      </c>
      <c r="E43" s="173"/>
      <c r="F43" s="174"/>
      <c r="G43" s="175"/>
    </row>
    <row r="44" spans="1:7" ht="18" thickBot="1">
      <c r="A44" s="176" t="s">
        <v>109</v>
      </c>
      <c r="B44" s="176"/>
      <c r="C44" s="176"/>
      <c r="D44" s="176"/>
      <c r="E44" s="177"/>
      <c r="F44" s="177"/>
      <c r="G44" s="178"/>
    </row>
    <row r="45" spans="1:7" ht="45">
      <c r="A45" s="15">
        <v>34</v>
      </c>
      <c r="B45" s="183"/>
      <c r="C45" s="56" t="s">
        <v>110</v>
      </c>
      <c r="D45" s="48" t="s">
        <v>153</v>
      </c>
      <c r="E45" s="26" t="s">
        <v>32</v>
      </c>
      <c r="F45" s="30"/>
      <c r="G45" s="30" t="s">
        <v>222</v>
      </c>
    </row>
    <row r="46" spans="1:7" ht="45">
      <c r="A46" s="19">
        <v>35</v>
      </c>
      <c r="B46" s="184"/>
      <c r="C46" s="50" t="s">
        <v>114</v>
      </c>
      <c r="D46" s="49" t="s">
        <v>153</v>
      </c>
      <c r="E46" s="17" t="s">
        <v>32</v>
      </c>
      <c r="F46" s="20"/>
      <c r="G46" s="20" t="s">
        <v>222</v>
      </c>
    </row>
    <row r="47" spans="1:7" ht="45">
      <c r="A47" s="19">
        <v>36</v>
      </c>
      <c r="B47" s="184"/>
      <c r="C47" s="50" t="s">
        <v>117</v>
      </c>
      <c r="D47" s="49" t="s">
        <v>153</v>
      </c>
      <c r="E47" s="17" t="s">
        <v>32</v>
      </c>
      <c r="F47" s="20"/>
      <c r="G47" s="20" t="s">
        <v>222</v>
      </c>
    </row>
    <row r="48" spans="1:7" ht="46.5" customHeight="1" thickBot="1">
      <c r="A48" s="19">
        <v>37</v>
      </c>
      <c r="B48" s="185"/>
      <c r="C48" s="47" t="s">
        <v>119</v>
      </c>
      <c r="D48" s="51" t="s">
        <v>153</v>
      </c>
      <c r="E48" s="29" t="s">
        <v>32</v>
      </c>
      <c r="F48" s="31"/>
      <c r="G48" s="31" t="s">
        <v>222</v>
      </c>
    </row>
    <row r="49" spans="1:7" ht="18" thickBot="1">
      <c r="A49" s="170" t="s">
        <v>122</v>
      </c>
      <c r="B49" s="171"/>
      <c r="C49" s="179"/>
      <c r="D49" s="148" t="s">
        <v>153</v>
      </c>
      <c r="E49" s="173"/>
      <c r="F49" s="174"/>
      <c r="G49" s="175"/>
    </row>
  </sheetData>
  <mergeCells count="23">
    <mergeCell ref="A44:G44"/>
    <mergeCell ref="A49:C49"/>
    <mergeCell ref="E49:G49"/>
    <mergeCell ref="B32:B36"/>
    <mergeCell ref="A37:C37"/>
    <mergeCell ref="E37:G37"/>
    <mergeCell ref="A38:G38"/>
    <mergeCell ref="A43:C43"/>
    <mergeCell ref="E43:G43"/>
    <mergeCell ref="B39:B42"/>
    <mergeCell ref="B45:B48"/>
    <mergeCell ref="A31:G31"/>
    <mergeCell ref="A1:G1"/>
    <mergeCell ref="B2:C2"/>
    <mergeCell ref="A3:G3"/>
    <mergeCell ref="B4:B18"/>
    <mergeCell ref="A19:C19"/>
    <mergeCell ref="E19:G19"/>
    <mergeCell ref="A20:G20"/>
    <mergeCell ref="B22:B25"/>
    <mergeCell ref="B26:B29"/>
    <mergeCell ref="A30:C30"/>
    <mergeCell ref="E30:G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91"/>
  <sheetViews>
    <sheetView topLeftCell="C1" zoomScaleNormal="100" workbookViewId="0">
      <selection activeCell="E34" sqref="E34"/>
    </sheetView>
  </sheetViews>
  <sheetFormatPr defaultColWidth="9.140625" defaultRowHeight="15"/>
  <cols>
    <col min="1" max="1" width="5.28515625" style="152" customWidth="1"/>
    <col min="2" max="2" width="23.28515625" style="152" customWidth="1"/>
    <col min="3" max="3" width="83.42578125" style="152" customWidth="1"/>
    <col min="4" max="4" width="8.140625" style="152" customWidth="1"/>
    <col min="5" max="5" width="25.7109375" style="152" customWidth="1"/>
    <col min="6" max="6" width="83" style="13" customWidth="1"/>
    <col min="7" max="7" width="40.5703125" style="152" customWidth="1"/>
    <col min="8" max="16384" width="9.140625" style="152"/>
  </cols>
  <sheetData>
    <row r="1" spans="1:7" ht="29.25" thickBot="1">
      <c r="A1" s="202" t="s">
        <v>547</v>
      </c>
      <c r="B1" s="203"/>
      <c r="C1" s="203"/>
      <c r="D1" s="203"/>
      <c r="E1" s="203"/>
      <c r="F1" s="203"/>
      <c r="G1" s="204"/>
    </row>
    <row r="2" spans="1:7" ht="18" thickBot="1">
      <c r="A2" s="153" t="s">
        <v>1</v>
      </c>
      <c r="B2" s="189" t="s">
        <v>2</v>
      </c>
      <c r="C2" s="169"/>
      <c r="D2" s="2" t="s">
        <v>3</v>
      </c>
      <c r="E2" s="3" t="s">
        <v>4</v>
      </c>
      <c r="F2" s="4" t="s">
        <v>5</v>
      </c>
      <c r="G2" s="4" t="s">
        <v>6</v>
      </c>
    </row>
    <row r="3" spans="1:7" ht="18" thickBot="1">
      <c r="A3" s="205" t="s">
        <v>7</v>
      </c>
      <c r="B3" s="206"/>
      <c r="C3" s="207"/>
      <c r="D3" s="206"/>
      <c r="E3" s="206"/>
      <c r="F3" s="206"/>
      <c r="G3" s="208"/>
    </row>
    <row r="4" spans="1:7" ht="30">
      <c r="A4" s="15">
        <v>1</v>
      </c>
      <c r="B4" s="209"/>
      <c r="C4" s="25" t="s">
        <v>8</v>
      </c>
      <c r="D4" s="26">
        <v>0</v>
      </c>
      <c r="E4" s="26" t="s">
        <v>29</v>
      </c>
      <c r="F4" s="30"/>
      <c r="G4" s="30" t="s">
        <v>30</v>
      </c>
    </row>
    <row r="5" spans="1:7" ht="60">
      <c r="A5" s="19">
        <v>2</v>
      </c>
      <c r="B5" s="210"/>
      <c r="C5" s="32" t="s">
        <v>12</v>
      </c>
      <c r="D5" s="27">
        <v>1</v>
      </c>
      <c r="E5" s="17" t="s">
        <v>544</v>
      </c>
      <c r="F5" s="20" t="s">
        <v>548</v>
      </c>
      <c r="G5" s="20" t="s">
        <v>11</v>
      </c>
    </row>
    <row r="6" spans="1:7" ht="30">
      <c r="A6" s="19">
        <v>3</v>
      </c>
      <c r="B6" s="210"/>
      <c r="C6" s="32" t="s">
        <v>15</v>
      </c>
      <c r="D6" s="17">
        <v>0</v>
      </c>
      <c r="E6" s="27" t="s">
        <v>32</v>
      </c>
      <c r="F6" s="20"/>
      <c r="G6" s="20" t="s">
        <v>30</v>
      </c>
    </row>
    <row r="7" spans="1:7" ht="69" customHeight="1">
      <c r="A7" s="19">
        <v>4</v>
      </c>
      <c r="B7" s="210"/>
      <c r="C7" s="32" t="s">
        <v>18</v>
      </c>
      <c r="D7" s="17">
        <v>1</v>
      </c>
      <c r="E7" s="17" t="s">
        <v>549</v>
      </c>
      <c r="F7" s="20" t="s">
        <v>550</v>
      </c>
      <c r="G7" s="20" t="s">
        <v>11</v>
      </c>
    </row>
    <row r="8" spans="1:7" ht="45">
      <c r="A8" s="21">
        <v>5</v>
      </c>
      <c r="B8" s="210"/>
      <c r="C8" s="32" t="s">
        <v>21</v>
      </c>
      <c r="D8" s="22">
        <v>0</v>
      </c>
      <c r="E8" s="17" t="s">
        <v>32</v>
      </c>
      <c r="F8" s="20"/>
      <c r="G8" s="20" t="s">
        <v>30</v>
      </c>
    </row>
    <row r="9" spans="1:7" ht="45">
      <c r="A9" s="21">
        <v>6</v>
      </c>
      <c r="B9" s="210"/>
      <c r="C9" s="32" t="s">
        <v>23</v>
      </c>
      <c r="D9" s="22">
        <v>0</v>
      </c>
      <c r="E9" s="17" t="s">
        <v>32</v>
      </c>
      <c r="F9" s="20"/>
      <c r="G9" s="20" t="s">
        <v>30</v>
      </c>
    </row>
    <row r="10" spans="1:7" ht="105.75" customHeight="1">
      <c r="A10" s="21">
        <v>7</v>
      </c>
      <c r="B10" s="210"/>
      <c r="C10" s="32" t="s">
        <v>26</v>
      </c>
      <c r="D10" s="22">
        <v>0</v>
      </c>
      <c r="E10" s="22" t="s">
        <v>465</v>
      </c>
      <c r="F10" s="20" t="s">
        <v>551</v>
      </c>
      <c r="G10" s="18" t="s">
        <v>552</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v>
      </c>
      <c r="E14" s="17" t="s">
        <v>29</v>
      </c>
      <c r="F14" s="20"/>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48.75" customHeight="1">
      <c r="A17" s="21">
        <v>14</v>
      </c>
      <c r="B17" s="210"/>
      <c r="C17" s="32" t="s">
        <v>44</v>
      </c>
      <c r="D17" s="17">
        <v>0</v>
      </c>
      <c r="E17" s="22" t="s">
        <v>32</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2</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553</v>
      </c>
      <c r="F21" s="30" t="s">
        <v>554</v>
      </c>
      <c r="G21" s="30" t="s">
        <v>173</v>
      </c>
    </row>
    <row r="22" spans="1:7" ht="409.5">
      <c r="A22" s="42">
        <v>17</v>
      </c>
      <c r="B22" s="191" t="s">
        <v>54</v>
      </c>
      <c r="C22" s="38" t="s">
        <v>55</v>
      </c>
      <c r="D22" s="27">
        <v>1</v>
      </c>
      <c r="E22" s="27" t="s">
        <v>555</v>
      </c>
      <c r="F22" s="18" t="s">
        <v>556</v>
      </c>
      <c r="G22" s="18" t="s">
        <v>11</v>
      </c>
    </row>
    <row r="23" spans="1:7" ht="409.5">
      <c r="A23" s="19">
        <v>18</v>
      </c>
      <c r="B23" s="191"/>
      <c r="C23" s="39" t="s">
        <v>58</v>
      </c>
      <c r="D23" s="17">
        <v>1</v>
      </c>
      <c r="E23" s="27" t="s">
        <v>555</v>
      </c>
      <c r="F23" s="18" t="s">
        <v>557</v>
      </c>
      <c r="G23" s="18" t="s">
        <v>11</v>
      </c>
    </row>
    <row r="24" spans="1:7" ht="165">
      <c r="A24" s="42">
        <v>19</v>
      </c>
      <c r="B24" s="191"/>
      <c r="C24" s="39" t="s">
        <v>60</v>
      </c>
      <c r="D24" s="17">
        <v>0.5</v>
      </c>
      <c r="E24" s="17" t="s">
        <v>558</v>
      </c>
      <c r="F24" s="20" t="s">
        <v>559</v>
      </c>
      <c r="G24" s="20" t="s">
        <v>560</v>
      </c>
    </row>
    <row r="25" spans="1:7" ht="156" customHeight="1" thickBot="1">
      <c r="A25" s="23">
        <v>20</v>
      </c>
      <c r="B25" s="192"/>
      <c r="C25" s="40" t="s">
        <v>63</v>
      </c>
      <c r="D25" s="22">
        <v>0.5</v>
      </c>
      <c r="E25" s="22" t="s">
        <v>561</v>
      </c>
      <c r="F25" s="44" t="s">
        <v>562</v>
      </c>
      <c r="G25" s="20" t="s">
        <v>563</v>
      </c>
    </row>
    <row r="26" spans="1:7" ht="150">
      <c r="A26" s="42">
        <v>21</v>
      </c>
      <c r="B26" s="193" t="s">
        <v>66</v>
      </c>
      <c r="C26" s="16" t="s">
        <v>55</v>
      </c>
      <c r="D26" s="26">
        <v>1</v>
      </c>
      <c r="E26" s="26" t="s">
        <v>564</v>
      </c>
      <c r="F26" s="30" t="s">
        <v>565</v>
      </c>
      <c r="G26" s="52" t="s">
        <v>11</v>
      </c>
    </row>
    <row r="27" spans="1:7" ht="165">
      <c r="A27" s="19">
        <v>22</v>
      </c>
      <c r="B27" s="191"/>
      <c r="C27" s="39" t="s">
        <v>58</v>
      </c>
      <c r="D27" s="17">
        <v>1</v>
      </c>
      <c r="E27" s="17" t="s">
        <v>564</v>
      </c>
      <c r="F27" s="18" t="s">
        <v>566</v>
      </c>
      <c r="G27" s="18" t="s">
        <v>11</v>
      </c>
    </row>
    <row r="28" spans="1:7" ht="30">
      <c r="A28" s="42">
        <v>23</v>
      </c>
      <c r="B28" s="191"/>
      <c r="C28" s="39" t="s">
        <v>60</v>
      </c>
      <c r="D28" s="17">
        <v>0</v>
      </c>
      <c r="E28" s="17" t="s">
        <v>29</v>
      </c>
      <c r="F28" s="45"/>
      <c r="G28" s="18" t="s">
        <v>30</v>
      </c>
    </row>
    <row r="29" spans="1:7" ht="34.5" customHeight="1" thickBot="1">
      <c r="A29" s="23">
        <v>24</v>
      </c>
      <c r="B29" s="192"/>
      <c r="C29" s="41" t="s">
        <v>63</v>
      </c>
      <c r="D29" s="29">
        <v>0</v>
      </c>
      <c r="E29" s="29" t="s">
        <v>29</v>
      </c>
      <c r="F29" s="31"/>
      <c r="G29" s="31" t="s">
        <v>30</v>
      </c>
    </row>
    <row r="30" spans="1:7" ht="18" thickBot="1">
      <c r="A30" s="170" t="s">
        <v>73</v>
      </c>
      <c r="B30" s="194"/>
      <c r="C30" s="172"/>
      <c r="D30" s="5">
        <f>SUM(D21:D29)</f>
        <v>5</v>
      </c>
      <c r="E30" s="195"/>
      <c r="F30" s="196"/>
      <c r="G30" s="197"/>
    </row>
    <row r="31" spans="1:7" ht="18" thickBot="1">
      <c r="A31" s="189" t="s">
        <v>74</v>
      </c>
      <c r="B31" s="168"/>
      <c r="C31" s="168"/>
      <c r="D31" s="168"/>
      <c r="E31" s="168"/>
      <c r="F31" s="168"/>
      <c r="G31" s="169"/>
    </row>
    <row r="32" spans="1:7" ht="30">
      <c r="A32" s="15">
        <v>25</v>
      </c>
      <c r="B32" s="198"/>
      <c r="C32" s="66" t="s">
        <v>75</v>
      </c>
      <c r="D32" s="7">
        <v>1</v>
      </c>
      <c r="E32" s="26" t="s">
        <v>567</v>
      </c>
      <c r="F32" s="35" t="s">
        <v>568</v>
      </c>
      <c r="G32" s="18" t="s">
        <v>11</v>
      </c>
    </row>
    <row r="33" spans="1:7" ht="30">
      <c r="A33" s="19">
        <v>26</v>
      </c>
      <c r="B33" s="199"/>
      <c r="C33" s="39" t="s">
        <v>78</v>
      </c>
      <c r="D33" s="8">
        <v>1</v>
      </c>
      <c r="E33" s="17" t="s">
        <v>569</v>
      </c>
      <c r="F33" s="35" t="s">
        <v>570</v>
      </c>
      <c r="G33" s="18" t="s">
        <v>11</v>
      </c>
    </row>
    <row r="34" spans="1:7" ht="30">
      <c r="A34" s="42">
        <v>27</v>
      </c>
      <c r="B34" s="199"/>
      <c r="C34" s="67" t="s">
        <v>81</v>
      </c>
      <c r="D34" s="8">
        <v>1</v>
      </c>
      <c r="E34" s="17" t="s">
        <v>567</v>
      </c>
      <c r="F34" s="69" t="s">
        <v>571</v>
      </c>
      <c r="G34" s="20" t="s">
        <v>11</v>
      </c>
    </row>
    <row r="35" spans="1:7" ht="30">
      <c r="A35" s="19">
        <v>28</v>
      </c>
      <c r="B35" s="199"/>
      <c r="C35" s="67" t="s">
        <v>83</v>
      </c>
      <c r="D35" s="8">
        <v>1</v>
      </c>
      <c r="E35" s="17" t="s">
        <v>567</v>
      </c>
      <c r="F35" s="35" t="s">
        <v>572</v>
      </c>
      <c r="G35" s="18" t="s">
        <v>11</v>
      </c>
    </row>
    <row r="36" spans="1:7" ht="135.75" thickBot="1">
      <c r="A36" s="78">
        <v>29</v>
      </c>
      <c r="B36" s="199"/>
      <c r="C36" s="77" t="s">
        <v>85</v>
      </c>
      <c r="D36" s="99">
        <v>0.5</v>
      </c>
      <c r="E36" s="101" t="s">
        <v>573</v>
      </c>
      <c r="F36" s="35" t="s">
        <v>574</v>
      </c>
      <c r="G36" s="18" t="s">
        <v>575</v>
      </c>
    </row>
    <row r="37" spans="1:7" ht="18" thickBot="1">
      <c r="A37" s="170" t="s">
        <v>88</v>
      </c>
      <c r="B37" s="171"/>
      <c r="C37" s="172"/>
      <c r="D37" s="148">
        <f>SUM(D32:D36)</f>
        <v>4.5</v>
      </c>
      <c r="E37" s="173"/>
      <c r="F37" s="174"/>
      <c r="G37" s="175"/>
    </row>
    <row r="38" spans="1:7" ht="18" thickBot="1">
      <c r="A38" s="189" t="s">
        <v>576</v>
      </c>
      <c r="B38" s="168"/>
      <c r="C38" s="168"/>
      <c r="D38" s="168"/>
      <c r="E38" s="168"/>
      <c r="F38" s="168"/>
      <c r="G38" s="169"/>
    </row>
    <row r="39" spans="1:7" ht="32.25" customHeight="1">
      <c r="A39" s="34">
        <v>25</v>
      </c>
      <c r="B39" s="200"/>
      <c r="C39" s="6" t="s">
        <v>192</v>
      </c>
      <c r="D39" s="7">
        <v>0</v>
      </c>
      <c r="E39" s="26" t="s">
        <v>32</v>
      </c>
      <c r="F39" s="35"/>
      <c r="G39" s="18" t="s">
        <v>30</v>
      </c>
    </row>
    <row r="40" spans="1:7" ht="30">
      <c r="A40" s="36">
        <v>26</v>
      </c>
      <c r="B40" s="200"/>
      <c r="C40" s="37" t="s">
        <v>193</v>
      </c>
      <c r="D40" s="8">
        <v>0</v>
      </c>
      <c r="E40" s="17" t="s">
        <v>32</v>
      </c>
      <c r="F40" s="35"/>
      <c r="G40" s="18" t="s">
        <v>30</v>
      </c>
    </row>
    <row r="41" spans="1:7" ht="30">
      <c r="A41" s="34">
        <v>27</v>
      </c>
      <c r="B41" s="200"/>
      <c r="C41" s="9" t="s">
        <v>194</v>
      </c>
      <c r="D41" s="8">
        <v>0</v>
      </c>
      <c r="E41" s="17" t="s">
        <v>32</v>
      </c>
      <c r="F41" s="35"/>
      <c r="G41" s="20" t="s">
        <v>30</v>
      </c>
    </row>
    <row r="42" spans="1:7" ht="72" customHeight="1">
      <c r="A42" s="36">
        <v>28</v>
      </c>
      <c r="B42" s="200"/>
      <c r="C42" s="9" t="s">
        <v>195</v>
      </c>
      <c r="D42" s="8">
        <v>0</v>
      </c>
      <c r="E42" s="17" t="s">
        <v>64</v>
      </c>
      <c r="F42" s="35" t="s">
        <v>577</v>
      </c>
      <c r="G42" s="18" t="s">
        <v>578</v>
      </c>
    </row>
    <row r="43" spans="1:7" ht="30.75" thickBot="1">
      <c r="A43" s="34">
        <v>29</v>
      </c>
      <c r="B43" s="201"/>
      <c r="C43" s="55" t="s">
        <v>196</v>
      </c>
      <c r="D43" s="10">
        <v>0</v>
      </c>
      <c r="E43" s="29" t="s">
        <v>29</v>
      </c>
      <c r="F43" s="46"/>
      <c r="G43" s="59" t="s">
        <v>30</v>
      </c>
    </row>
    <row r="44" spans="1:7" ht="18" thickBot="1">
      <c r="A44" s="170" t="s">
        <v>198</v>
      </c>
      <c r="B44" s="171"/>
      <c r="C44" s="172"/>
      <c r="D44" s="148">
        <f>SUM(D39:D43)</f>
        <v>0</v>
      </c>
      <c r="E44" s="173"/>
      <c r="F44" s="174"/>
      <c r="G44" s="175"/>
    </row>
    <row r="45" spans="1:7" ht="18" thickBot="1">
      <c r="A45" s="189" t="s">
        <v>579</v>
      </c>
      <c r="B45" s="168"/>
      <c r="C45" s="168"/>
      <c r="D45" s="168"/>
      <c r="E45" s="168"/>
      <c r="F45" s="168"/>
      <c r="G45" s="169"/>
    </row>
    <row r="46" spans="1:7" ht="30">
      <c r="A46" s="34">
        <v>25</v>
      </c>
      <c r="B46" s="200"/>
      <c r="C46" s="6" t="s">
        <v>580</v>
      </c>
      <c r="D46" s="7">
        <v>0</v>
      </c>
      <c r="E46" s="26" t="s">
        <v>32</v>
      </c>
      <c r="F46" s="35"/>
      <c r="G46" s="18" t="s">
        <v>30</v>
      </c>
    </row>
    <row r="47" spans="1:7" ht="30">
      <c r="A47" s="36">
        <v>26</v>
      </c>
      <c r="B47" s="200"/>
      <c r="C47" s="37" t="s">
        <v>581</v>
      </c>
      <c r="D47" s="8">
        <v>0</v>
      </c>
      <c r="E47" s="17" t="s">
        <v>32</v>
      </c>
      <c r="F47" s="35"/>
      <c r="G47" s="18" t="s">
        <v>30</v>
      </c>
    </row>
    <row r="48" spans="1:7" ht="30.75" customHeight="1">
      <c r="A48" s="34">
        <v>27</v>
      </c>
      <c r="B48" s="200"/>
      <c r="C48" s="9" t="s">
        <v>582</v>
      </c>
      <c r="D48" s="8">
        <v>0</v>
      </c>
      <c r="E48" s="17" t="s">
        <v>32</v>
      </c>
      <c r="F48" s="35"/>
      <c r="G48" s="20" t="s">
        <v>30</v>
      </c>
    </row>
    <row r="49" spans="1:7" ht="60.75" customHeight="1">
      <c r="A49" s="36">
        <v>28</v>
      </c>
      <c r="B49" s="200"/>
      <c r="C49" s="9" t="s">
        <v>583</v>
      </c>
      <c r="D49" s="8">
        <v>0</v>
      </c>
      <c r="E49" s="17" t="s">
        <v>64</v>
      </c>
      <c r="F49" s="35" t="s">
        <v>584</v>
      </c>
      <c r="G49" s="18" t="s">
        <v>585</v>
      </c>
    </row>
    <row r="50" spans="1:7" ht="30.75" thickBot="1">
      <c r="A50" s="34">
        <v>29</v>
      </c>
      <c r="B50" s="201"/>
      <c r="C50" s="55" t="s">
        <v>586</v>
      </c>
      <c r="D50" s="10">
        <v>0</v>
      </c>
      <c r="E50" s="29" t="s">
        <v>29</v>
      </c>
      <c r="F50" s="46"/>
      <c r="G50" s="59" t="s">
        <v>30</v>
      </c>
    </row>
    <row r="51" spans="1:7" ht="18" thickBot="1">
      <c r="A51" s="170" t="s">
        <v>587</v>
      </c>
      <c r="B51" s="171"/>
      <c r="C51" s="172"/>
      <c r="D51" s="148">
        <f>SUM(D46:D50)</f>
        <v>0</v>
      </c>
      <c r="E51" s="173"/>
      <c r="F51" s="174"/>
      <c r="G51" s="175"/>
    </row>
    <row r="52" spans="1:7" ht="18" thickBot="1">
      <c r="A52" s="189" t="s">
        <v>588</v>
      </c>
      <c r="B52" s="168"/>
      <c r="C52" s="168"/>
      <c r="D52" s="168"/>
      <c r="E52" s="168"/>
      <c r="F52" s="168"/>
      <c r="G52" s="169"/>
    </row>
    <row r="53" spans="1:7" ht="30">
      <c r="A53" s="34">
        <v>25</v>
      </c>
      <c r="B53" s="200"/>
      <c r="C53" s="6" t="s">
        <v>418</v>
      </c>
      <c r="D53" s="7">
        <v>0</v>
      </c>
      <c r="E53" s="26" t="s">
        <v>32</v>
      </c>
      <c r="F53" s="35"/>
      <c r="G53" s="18" t="s">
        <v>30</v>
      </c>
    </row>
    <row r="54" spans="1:7" ht="30">
      <c r="A54" s="36">
        <v>26</v>
      </c>
      <c r="B54" s="200"/>
      <c r="C54" s="37" t="s">
        <v>419</v>
      </c>
      <c r="D54" s="8">
        <v>0</v>
      </c>
      <c r="E54" s="17" t="s">
        <v>32</v>
      </c>
      <c r="F54" s="35"/>
      <c r="G54" s="18" t="s">
        <v>30</v>
      </c>
    </row>
    <row r="55" spans="1:7" ht="30">
      <c r="A55" s="34">
        <v>27</v>
      </c>
      <c r="B55" s="200"/>
      <c r="C55" s="9" t="s">
        <v>420</v>
      </c>
      <c r="D55" s="8">
        <v>0</v>
      </c>
      <c r="E55" s="17" t="s">
        <v>32</v>
      </c>
      <c r="F55" s="35"/>
      <c r="G55" s="20" t="s">
        <v>30</v>
      </c>
    </row>
    <row r="56" spans="1:7" ht="30">
      <c r="A56" s="36">
        <v>28</v>
      </c>
      <c r="B56" s="200"/>
      <c r="C56" s="9" t="s">
        <v>421</v>
      </c>
      <c r="D56" s="8">
        <v>0</v>
      </c>
      <c r="E56" s="17" t="s">
        <v>32</v>
      </c>
      <c r="F56" s="35"/>
      <c r="G56" s="20" t="s">
        <v>30</v>
      </c>
    </row>
    <row r="57" spans="1:7" ht="30.75" thickBot="1">
      <c r="A57" s="34">
        <v>29</v>
      </c>
      <c r="B57" s="201"/>
      <c r="C57" s="55" t="s">
        <v>422</v>
      </c>
      <c r="D57" s="10">
        <v>0</v>
      </c>
      <c r="E57" s="29" t="s">
        <v>29</v>
      </c>
      <c r="F57" s="46"/>
      <c r="G57" s="59" t="s">
        <v>30</v>
      </c>
    </row>
    <row r="58" spans="1:7" ht="18" thickBot="1">
      <c r="A58" s="170" t="s">
        <v>423</v>
      </c>
      <c r="B58" s="171"/>
      <c r="C58" s="172"/>
      <c r="D58" s="148">
        <f>SUM(D53:D57)</f>
        <v>0</v>
      </c>
      <c r="E58" s="173"/>
      <c r="F58" s="174"/>
      <c r="G58" s="175"/>
    </row>
    <row r="59" spans="1:7" ht="18" thickBot="1">
      <c r="A59" s="189" t="s">
        <v>589</v>
      </c>
      <c r="B59" s="168"/>
      <c r="C59" s="168"/>
      <c r="D59" s="168"/>
      <c r="E59" s="168"/>
      <c r="F59" s="168"/>
      <c r="G59" s="169"/>
    </row>
    <row r="60" spans="1:7" ht="30">
      <c r="A60" s="34">
        <v>25</v>
      </c>
      <c r="B60" s="200"/>
      <c r="C60" s="6" t="s">
        <v>590</v>
      </c>
      <c r="D60" s="7">
        <v>0</v>
      </c>
      <c r="E60" s="26" t="s">
        <v>32</v>
      </c>
      <c r="F60" s="35"/>
      <c r="G60" s="18" t="s">
        <v>30</v>
      </c>
    </row>
    <row r="61" spans="1:7" ht="30">
      <c r="A61" s="36">
        <v>26</v>
      </c>
      <c r="B61" s="200"/>
      <c r="C61" s="37" t="s">
        <v>591</v>
      </c>
      <c r="D61" s="8">
        <v>0</v>
      </c>
      <c r="E61" s="17" t="s">
        <v>32</v>
      </c>
      <c r="F61" s="35"/>
      <c r="G61" s="18" t="s">
        <v>30</v>
      </c>
    </row>
    <row r="62" spans="1:7" ht="30">
      <c r="A62" s="34">
        <v>27</v>
      </c>
      <c r="B62" s="200"/>
      <c r="C62" s="9" t="s">
        <v>592</v>
      </c>
      <c r="D62" s="8">
        <v>0</v>
      </c>
      <c r="E62" s="17" t="s">
        <v>32</v>
      </c>
      <c r="F62" s="35"/>
      <c r="G62" s="20" t="s">
        <v>30</v>
      </c>
    </row>
    <row r="63" spans="1:7" ht="60">
      <c r="A63" s="36">
        <v>28</v>
      </c>
      <c r="B63" s="200"/>
      <c r="C63" s="9" t="s">
        <v>593</v>
      </c>
      <c r="D63" s="8">
        <v>0</v>
      </c>
      <c r="E63" s="17" t="s">
        <v>64</v>
      </c>
      <c r="F63" s="35" t="s">
        <v>594</v>
      </c>
      <c r="G63" s="18" t="s">
        <v>595</v>
      </c>
    </row>
    <row r="64" spans="1:7" ht="30.75" thickBot="1">
      <c r="A64" s="34">
        <v>29</v>
      </c>
      <c r="B64" s="201"/>
      <c r="C64" s="55" t="s">
        <v>596</v>
      </c>
      <c r="D64" s="10">
        <v>0</v>
      </c>
      <c r="E64" s="29" t="s">
        <v>29</v>
      </c>
      <c r="F64" s="46"/>
      <c r="G64" s="59" t="s">
        <v>30</v>
      </c>
    </row>
    <row r="65" spans="1:7" ht="18" thickBot="1">
      <c r="A65" s="170" t="s">
        <v>597</v>
      </c>
      <c r="B65" s="171"/>
      <c r="C65" s="172"/>
      <c r="D65" s="148">
        <f>SUM(D60:D64)</f>
        <v>0</v>
      </c>
      <c r="E65" s="173"/>
      <c r="F65" s="174"/>
      <c r="G65" s="175"/>
    </row>
    <row r="66" spans="1:7" ht="18" thickBot="1">
      <c r="A66" s="189" t="s">
        <v>598</v>
      </c>
      <c r="B66" s="168"/>
      <c r="C66" s="168"/>
      <c r="D66" s="168"/>
      <c r="E66" s="168"/>
      <c r="F66" s="168"/>
      <c r="G66" s="169"/>
    </row>
    <row r="67" spans="1:7" ht="30">
      <c r="A67" s="34">
        <v>25</v>
      </c>
      <c r="B67" s="200"/>
      <c r="C67" s="6" t="s">
        <v>599</v>
      </c>
      <c r="D67" s="7">
        <v>0</v>
      </c>
      <c r="E67" s="26" t="s">
        <v>32</v>
      </c>
      <c r="F67" s="35"/>
      <c r="G67" s="18" t="s">
        <v>30</v>
      </c>
    </row>
    <row r="68" spans="1:7" ht="30">
      <c r="A68" s="36">
        <v>26</v>
      </c>
      <c r="B68" s="200"/>
      <c r="C68" s="37" t="s">
        <v>600</v>
      </c>
      <c r="D68" s="8">
        <v>0</v>
      </c>
      <c r="E68" s="17" t="s">
        <v>32</v>
      </c>
      <c r="F68" s="35"/>
      <c r="G68" s="18" t="s">
        <v>30</v>
      </c>
    </row>
    <row r="69" spans="1:7" ht="30">
      <c r="A69" s="34">
        <v>27</v>
      </c>
      <c r="B69" s="200"/>
      <c r="C69" s="9" t="s">
        <v>601</v>
      </c>
      <c r="D69" s="8">
        <v>0</v>
      </c>
      <c r="E69" s="17" t="s">
        <v>32</v>
      </c>
      <c r="F69" s="35"/>
      <c r="G69" s="20" t="s">
        <v>30</v>
      </c>
    </row>
    <row r="70" spans="1:7" ht="60">
      <c r="A70" s="36">
        <v>28</v>
      </c>
      <c r="B70" s="200"/>
      <c r="C70" s="9" t="s">
        <v>602</v>
      </c>
      <c r="D70" s="8">
        <v>0</v>
      </c>
      <c r="E70" s="17" t="s">
        <v>64</v>
      </c>
      <c r="F70" s="35" t="s">
        <v>603</v>
      </c>
      <c r="G70" s="18" t="s">
        <v>604</v>
      </c>
    </row>
    <row r="71" spans="1:7" ht="30.75" thickBot="1">
      <c r="A71" s="34">
        <v>29</v>
      </c>
      <c r="B71" s="201"/>
      <c r="C71" s="55" t="s">
        <v>605</v>
      </c>
      <c r="D71" s="10">
        <v>0</v>
      </c>
      <c r="E71" s="29" t="s">
        <v>29</v>
      </c>
      <c r="F71" s="46"/>
      <c r="G71" s="59" t="s">
        <v>30</v>
      </c>
    </row>
    <row r="72" spans="1:7" ht="18" thickBot="1">
      <c r="A72" s="170" t="s">
        <v>606</v>
      </c>
      <c r="B72" s="171"/>
      <c r="C72" s="172"/>
      <c r="D72" s="148">
        <f>SUM(D67:D71)</f>
        <v>0</v>
      </c>
      <c r="E72" s="173"/>
      <c r="F72" s="174"/>
      <c r="G72" s="175"/>
    </row>
    <row r="73" spans="1:7" ht="18" thickBot="1">
      <c r="A73" s="189" t="s">
        <v>607</v>
      </c>
      <c r="B73" s="168"/>
      <c r="C73" s="168"/>
      <c r="D73" s="168"/>
      <c r="E73" s="168"/>
      <c r="F73" s="168"/>
      <c r="G73" s="169"/>
    </row>
    <row r="74" spans="1:7" ht="30">
      <c r="A74" s="34">
        <v>25</v>
      </c>
      <c r="B74" s="200"/>
      <c r="C74" s="6" t="s">
        <v>208</v>
      </c>
      <c r="D74" s="7">
        <v>0</v>
      </c>
      <c r="E74" s="26" t="s">
        <v>32</v>
      </c>
      <c r="F74" s="35"/>
      <c r="G74" s="18" t="s">
        <v>30</v>
      </c>
    </row>
    <row r="75" spans="1:7" ht="30">
      <c r="A75" s="36">
        <v>26</v>
      </c>
      <c r="B75" s="200"/>
      <c r="C75" s="37" t="s">
        <v>209</v>
      </c>
      <c r="D75" s="8">
        <v>0</v>
      </c>
      <c r="E75" s="17" t="s">
        <v>32</v>
      </c>
      <c r="F75" s="35"/>
      <c r="G75" s="18" t="s">
        <v>30</v>
      </c>
    </row>
    <row r="76" spans="1:7" ht="30">
      <c r="A76" s="34">
        <v>27</v>
      </c>
      <c r="B76" s="200"/>
      <c r="C76" s="9" t="s">
        <v>210</v>
      </c>
      <c r="D76" s="8">
        <v>0</v>
      </c>
      <c r="E76" s="17" t="s">
        <v>32</v>
      </c>
      <c r="F76" s="35"/>
      <c r="G76" s="20" t="s">
        <v>30</v>
      </c>
    </row>
    <row r="77" spans="1:7" ht="30">
      <c r="A77" s="36">
        <v>28</v>
      </c>
      <c r="B77" s="200"/>
      <c r="C77" s="9" t="s">
        <v>211</v>
      </c>
      <c r="D77" s="8">
        <v>0</v>
      </c>
      <c r="E77" s="17" t="s">
        <v>32</v>
      </c>
      <c r="F77" s="35"/>
      <c r="G77" s="20" t="s">
        <v>30</v>
      </c>
    </row>
    <row r="78" spans="1:7" ht="30.75" thickBot="1">
      <c r="A78" s="34">
        <v>29</v>
      </c>
      <c r="B78" s="201"/>
      <c r="C78" s="55" t="s">
        <v>212</v>
      </c>
      <c r="D78" s="10">
        <v>0</v>
      </c>
      <c r="E78" s="29" t="s">
        <v>29</v>
      </c>
      <c r="F78" s="46"/>
      <c r="G78" s="59" t="s">
        <v>30</v>
      </c>
    </row>
    <row r="79" spans="1:7" ht="18" thickBot="1">
      <c r="A79" s="170" t="s">
        <v>608</v>
      </c>
      <c r="B79" s="171"/>
      <c r="C79" s="172"/>
      <c r="D79" s="148">
        <f>SUM(D74:D78)</f>
        <v>0</v>
      </c>
      <c r="E79" s="173"/>
      <c r="F79" s="174"/>
      <c r="G79" s="175"/>
    </row>
    <row r="80" spans="1:7" ht="18" thickBot="1">
      <c r="A80" s="168" t="s">
        <v>96</v>
      </c>
      <c r="B80" s="168"/>
      <c r="C80" s="168"/>
      <c r="D80" s="168"/>
      <c r="E80" s="168"/>
      <c r="F80" s="168"/>
      <c r="G80" s="169"/>
    </row>
    <row r="81" spans="1:7" ht="30">
      <c r="A81" s="42">
        <v>30</v>
      </c>
      <c r="B81" s="183"/>
      <c r="C81" s="53" t="s">
        <v>97</v>
      </c>
      <c r="D81" s="42">
        <v>0</v>
      </c>
      <c r="E81" s="27" t="s">
        <v>29</v>
      </c>
      <c r="F81" s="18"/>
      <c r="G81" s="18" t="s">
        <v>30</v>
      </c>
    </row>
    <row r="82" spans="1:7" ht="45">
      <c r="A82" s="19">
        <v>31</v>
      </c>
      <c r="B82" s="184"/>
      <c r="C82" s="50" t="s">
        <v>100</v>
      </c>
      <c r="D82" s="19">
        <v>1</v>
      </c>
      <c r="E82" s="17" t="s">
        <v>609</v>
      </c>
      <c r="F82" s="20" t="s">
        <v>610</v>
      </c>
      <c r="G82" s="20" t="s">
        <v>11</v>
      </c>
    </row>
    <row r="83" spans="1:7" ht="45">
      <c r="A83" s="19">
        <v>32</v>
      </c>
      <c r="B83" s="184"/>
      <c r="C83" s="50" t="s">
        <v>103</v>
      </c>
      <c r="D83" s="19">
        <v>1</v>
      </c>
      <c r="E83" s="17" t="s">
        <v>609</v>
      </c>
      <c r="F83" s="20" t="s">
        <v>610</v>
      </c>
      <c r="G83" s="20" t="s">
        <v>11</v>
      </c>
    </row>
    <row r="84" spans="1:7" ht="30.75" thickBot="1">
      <c r="A84" s="19">
        <v>33</v>
      </c>
      <c r="B84" s="185"/>
      <c r="C84" s="47" t="s">
        <v>106</v>
      </c>
      <c r="D84" s="23">
        <v>0</v>
      </c>
      <c r="E84" s="29" t="s">
        <v>32</v>
      </c>
      <c r="F84" s="31"/>
      <c r="G84" s="31" t="s">
        <v>30</v>
      </c>
    </row>
    <row r="85" spans="1:7" ht="18" thickBot="1">
      <c r="A85" s="170" t="s">
        <v>108</v>
      </c>
      <c r="B85" s="171"/>
      <c r="C85" s="172"/>
      <c r="D85" s="148">
        <f>SUM(D81:D84)</f>
        <v>2</v>
      </c>
      <c r="E85" s="173"/>
      <c r="F85" s="174"/>
      <c r="G85" s="175"/>
    </row>
    <row r="86" spans="1:7" ht="18" thickBot="1">
      <c r="A86" s="176" t="s">
        <v>109</v>
      </c>
      <c r="B86" s="176"/>
      <c r="C86" s="176"/>
      <c r="D86" s="176"/>
      <c r="E86" s="177"/>
      <c r="F86" s="177"/>
      <c r="G86" s="178"/>
    </row>
    <row r="87" spans="1:7" ht="60">
      <c r="A87" s="15">
        <v>34</v>
      </c>
      <c r="B87" s="186"/>
      <c r="C87" s="88" t="s">
        <v>110</v>
      </c>
      <c r="D87" s="80" t="s">
        <v>153</v>
      </c>
      <c r="E87" s="81" t="s">
        <v>29</v>
      </c>
      <c r="F87" s="66"/>
      <c r="G87" s="82" t="s">
        <v>154</v>
      </c>
    </row>
    <row r="88" spans="1:7" ht="90">
      <c r="A88" s="19">
        <v>35</v>
      </c>
      <c r="B88" s="187"/>
      <c r="C88" s="89" t="s">
        <v>114</v>
      </c>
      <c r="D88" s="87">
        <v>1</v>
      </c>
      <c r="E88" s="83" t="s">
        <v>456</v>
      </c>
      <c r="F88" s="84" t="s">
        <v>611</v>
      </c>
      <c r="G88" s="84" t="s">
        <v>11</v>
      </c>
    </row>
    <row r="89" spans="1:7" ht="45">
      <c r="A89" s="19">
        <v>36</v>
      </c>
      <c r="B89" s="187"/>
      <c r="C89" s="89" t="s">
        <v>117</v>
      </c>
      <c r="D89" s="85">
        <v>0</v>
      </c>
      <c r="E89" s="8" t="s">
        <v>32</v>
      </c>
      <c r="F89" s="86"/>
      <c r="G89" s="86" t="s">
        <v>118</v>
      </c>
    </row>
    <row r="90" spans="1:7" ht="30.75" thickBot="1">
      <c r="A90" s="19">
        <v>37</v>
      </c>
      <c r="B90" s="188"/>
      <c r="C90" s="90" t="s">
        <v>119</v>
      </c>
      <c r="D90" s="91">
        <v>0</v>
      </c>
      <c r="E90" s="10" t="s">
        <v>32</v>
      </c>
      <c r="F90" s="92"/>
      <c r="G90" s="92" t="s">
        <v>30</v>
      </c>
    </row>
    <row r="91" spans="1:7" ht="18" thickBot="1">
      <c r="A91" s="170" t="s">
        <v>122</v>
      </c>
      <c r="B91" s="171"/>
      <c r="C91" s="179"/>
      <c r="D91" s="93">
        <f>SUM(D87:D90)</f>
        <v>1</v>
      </c>
      <c r="E91" s="180"/>
      <c r="F91" s="181"/>
      <c r="G91" s="182"/>
    </row>
  </sheetData>
  <mergeCells count="47">
    <mergeCell ref="A65:C65"/>
    <mergeCell ref="E65:G65"/>
    <mergeCell ref="A79:C79"/>
    <mergeCell ref="E79:G79"/>
    <mergeCell ref="A66:G66"/>
    <mergeCell ref="B67:B71"/>
    <mergeCell ref="A72:C72"/>
    <mergeCell ref="E72:G72"/>
    <mergeCell ref="A73:G73"/>
    <mergeCell ref="B74:B78"/>
    <mergeCell ref="A52:G52"/>
    <mergeCell ref="A58:C58"/>
    <mergeCell ref="E58:G58"/>
    <mergeCell ref="A59:G59"/>
    <mergeCell ref="B60:B64"/>
    <mergeCell ref="A91:C91"/>
    <mergeCell ref="E91:G91"/>
    <mergeCell ref="B32:B36"/>
    <mergeCell ref="A37:C37"/>
    <mergeCell ref="E37:G37"/>
    <mergeCell ref="A38:G38"/>
    <mergeCell ref="B39:B43"/>
    <mergeCell ref="A44:C44"/>
    <mergeCell ref="E44:G44"/>
    <mergeCell ref="B53:B57"/>
    <mergeCell ref="A80:G80"/>
    <mergeCell ref="A85:C85"/>
    <mergeCell ref="E85:G85"/>
    <mergeCell ref="A86:G86"/>
    <mergeCell ref="A45:G45"/>
    <mergeCell ref="B46:B50"/>
    <mergeCell ref="B81:B84"/>
    <mergeCell ref="B87:B90"/>
    <mergeCell ref="A31:G31"/>
    <mergeCell ref="A1:G1"/>
    <mergeCell ref="B2:C2"/>
    <mergeCell ref="A3:G3"/>
    <mergeCell ref="B4:B18"/>
    <mergeCell ref="A19:C19"/>
    <mergeCell ref="E19:G19"/>
    <mergeCell ref="A20:G20"/>
    <mergeCell ref="B22:B25"/>
    <mergeCell ref="B26:B29"/>
    <mergeCell ref="A30:C30"/>
    <mergeCell ref="E30:G30"/>
    <mergeCell ref="A51:C51"/>
    <mergeCell ref="E51:G51"/>
  </mergeCells>
  <hyperlinks>
    <hyperlink ref="E36" r:id="rId1"/>
  </hyperlinks>
  <pageMargins left="0.7" right="0.7" top="0.75" bottom="0.75" header="0.3" footer="0.3"/>
  <pageSetup orientation="portrait" horizontalDpi="300" verticalDpi="3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84"/>
  <sheetViews>
    <sheetView topLeftCell="C1" zoomScaleNormal="100" workbookViewId="0">
      <selection activeCell="F82" sqref="F82"/>
    </sheetView>
  </sheetViews>
  <sheetFormatPr defaultColWidth="9.140625" defaultRowHeight="15"/>
  <cols>
    <col min="1" max="1" width="5.28515625" style="152" customWidth="1"/>
    <col min="2" max="2" width="23.28515625" style="152" customWidth="1"/>
    <col min="3" max="3" width="83.42578125" style="152" customWidth="1"/>
    <col min="4" max="4" width="8.140625" style="152" customWidth="1"/>
    <col min="5" max="5" width="25.7109375" style="152" customWidth="1"/>
    <col min="6" max="6" width="83" style="13" customWidth="1"/>
    <col min="7" max="7" width="40.5703125" style="152" customWidth="1"/>
    <col min="8" max="16384" width="9.140625" style="152"/>
  </cols>
  <sheetData>
    <row r="1" spans="1:7" ht="29.25" thickBot="1">
      <c r="A1" s="202" t="s">
        <v>612</v>
      </c>
      <c r="B1" s="203"/>
      <c r="C1" s="203"/>
      <c r="D1" s="203"/>
      <c r="E1" s="203"/>
      <c r="F1" s="203"/>
      <c r="G1" s="204"/>
    </row>
    <row r="2" spans="1:7" ht="18" thickBot="1">
      <c r="A2" s="153" t="s">
        <v>1</v>
      </c>
      <c r="B2" s="189" t="s">
        <v>2</v>
      </c>
      <c r="C2" s="169"/>
      <c r="D2" s="2" t="s">
        <v>3</v>
      </c>
      <c r="E2" s="3" t="s">
        <v>4</v>
      </c>
      <c r="F2" s="4" t="s">
        <v>5</v>
      </c>
      <c r="G2" s="4" t="s">
        <v>6</v>
      </c>
    </row>
    <row r="3" spans="1:7" ht="18" thickBot="1">
      <c r="A3" s="205" t="s">
        <v>7</v>
      </c>
      <c r="B3" s="206"/>
      <c r="C3" s="207"/>
      <c r="D3" s="206"/>
      <c r="E3" s="206"/>
      <c r="F3" s="206"/>
      <c r="G3" s="208"/>
    </row>
    <row r="4" spans="1:7" ht="30">
      <c r="A4" s="15">
        <v>1</v>
      </c>
      <c r="B4" s="209"/>
      <c r="C4" s="25" t="s">
        <v>8</v>
      </c>
      <c r="D4" s="26">
        <v>0</v>
      </c>
      <c r="E4" s="26" t="s">
        <v>29</v>
      </c>
      <c r="F4" s="30"/>
      <c r="G4" s="30" t="s">
        <v>30</v>
      </c>
    </row>
    <row r="5" spans="1:7" ht="60">
      <c r="A5" s="19">
        <v>2</v>
      </c>
      <c r="B5" s="210"/>
      <c r="C5" s="32" t="s">
        <v>12</v>
      </c>
      <c r="D5" s="27">
        <v>1</v>
      </c>
      <c r="E5" s="17" t="s">
        <v>508</v>
      </c>
      <c r="F5" s="20" t="s">
        <v>613</v>
      </c>
      <c r="G5" s="20" t="s">
        <v>11</v>
      </c>
    </row>
    <row r="6" spans="1:7" ht="30">
      <c r="A6" s="19">
        <v>3</v>
      </c>
      <c r="B6" s="210"/>
      <c r="C6" s="32" t="s">
        <v>15</v>
      </c>
      <c r="D6" s="17">
        <v>0</v>
      </c>
      <c r="E6" s="27" t="s">
        <v>32</v>
      </c>
      <c r="F6" s="20"/>
      <c r="G6" s="20" t="s">
        <v>30</v>
      </c>
    </row>
    <row r="7" spans="1:7" ht="72.75" customHeight="1">
      <c r="A7" s="19">
        <v>4</v>
      </c>
      <c r="B7" s="210"/>
      <c r="C7" s="32" t="s">
        <v>18</v>
      </c>
      <c r="D7" s="17">
        <v>0.5</v>
      </c>
      <c r="E7" s="17" t="s">
        <v>508</v>
      </c>
      <c r="F7" s="20" t="s">
        <v>614</v>
      </c>
      <c r="G7" s="20" t="s">
        <v>615</v>
      </c>
    </row>
    <row r="8" spans="1:7" ht="45">
      <c r="A8" s="21">
        <v>5</v>
      </c>
      <c r="B8" s="210"/>
      <c r="C8" s="32" t="s">
        <v>21</v>
      </c>
      <c r="D8" s="22">
        <v>0</v>
      </c>
      <c r="E8" s="17" t="s">
        <v>32</v>
      </c>
      <c r="F8" s="20"/>
      <c r="G8" s="20" t="s">
        <v>30</v>
      </c>
    </row>
    <row r="9" spans="1:7" ht="45">
      <c r="A9" s="21">
        <v>6</v>
      </c>
      <c r="B9" s="210"/>
      <c r="C9" s="32" t="s">
        <v>23</v>
      </c>
      <c r="D9" s="22">
        <v>0</v>
      </c>
      <c r="E9" s="17" t="s">
        <v>32</v>
      </c>
      <c r="F9" s="20"/>
      <c r="G9" s="20" t="s">
        <v>30</v>
      </c>
    </row>
    <row r="10" spans="1:7" ht="37.5"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v>
      </c>
      <c r="E14" s="17" t="s">
        <v>29</v>
      </c>
      <c r="F14" s="20"/>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53.25" customHeight="1">
      <c r="A17" s="21">
        <v>14</v>
      </c>
      <c r="B17" s="210"/>
      <c r="C17" s="32" t="s">
        <v>44</v>
      </c>
      <c r="D17" s="17">
        <v>0</v>
      </c>
      <c r="E17" s="22" t="s">
        <v>32</v>
      </c>
      <c r="F17" s="20"/>
      <c r="G17" s="20" t="s">
        <v>30</v>
      </c>
    </row>
    <row r="18" spans="1:7" ht="30.75" thickBot="1">
      <c r="A18" s="23">
        <v>15</v>
      </c>
      <c r="B18" s="211"/>
      <c r="C18" s="33" t="s">
        <v>46</v>
      </c>
      <c r="D18" s="29">
        <v>0</v>
      </c>
      <c r="E18" s="29" t="s">
        <v>32</v>
      </c>
      <c r="F18" s="31"/>
      <c r="G18" s="31" t="s">
        <v>30</v>
      </c>
    </row>
    <row r="19" spans="1:7" ht="18" thickBot="1">
      <c r="A19" s="170" t="s">
        <v>47</v>
      </c>
      <c r="B19" s="171"/>
      <c r="C19" s="179"/>
      <c r="D19" s="24">
        <f>SUM(D4:D18)</f>
        <v>1.5</v>
      </c>
      <c r="E19" s="195"/>
      <c r="F19" s="196"/>
      <c r="G19" s="197"/>
    </row>
    <row r="20" spans="1:7" ht="18" thickBot="1">
      <c r="A20" s="189" t="s">
        <v>48</v>
      </c>
      <c r="B20" s="176"/>
      <c r="C20" s="176"/>
      <c r="D20" s="176"/>
      <c r="E20" s="176"/>
      <c r="F20" s="176"/>
      <c r="G20" s="190"/>
    </row>
    <row r="21" spans="1:7" ht="75">
      <c r="A21" s="15">
        <v>16</v>
      </c>
      <c r="B21" s="43"/>
      <c r="C21" s="54" t="s">
        <v>49</v>
      </c>
      <c r="D21" s="15" t="s">
        <v>50</v>
      </c>
      <c r="E21" s="26" t="s">
        <v>497</v>
      </c>
      <c r="F21" s="30" t="s">
        <v>616</v>
      </c>
      <c r="G21" s="30" t="s">
        <v>173</v>
      </c>
    </row>
    <row r="22" spans="1:7" ht="390">
      <c r="A22" s="42">
        <v>17</v>
      </c>
      <c r="B22" s="191" t="s">
        <v>54</v>
      </c>
      <c r="C22" s="38" t="s">
        <v>55</v>
      </c>
      <c r="D22" s="27">
        <v>1</v>
      </c>
      <c r="E22" s="27" t="s">
        <v>19</v>
      </c>
      <c r="F22" s="18" t="s">
        <v>617</v>
      </c>
      <c r="G22" s="18" t="s">
        <v>11</v>
      </c>
    </row>
    <row r="23" spans="1:7" ht="390">
      <c r="A23" s="19">
        <v>18</v>
      </c>
      <c r="B23" s="191"/>
      <c r="C23" s="39" t="s">
        <v>58</v>
      </c>
      <c r="D23" s="17">
        <v>1</v>
      </c>
      <c r="E23" s="27" t="s">
        <v>19</v>
      </c>
      <c r="F23" s="20" t="s">
        <v>618</v>
      </c>
      <c r="G23" s="18" t="s">
        <v>11</v>
      </c>
    </row>
    <row r="24" spans="1:7" ht="150">
      <c r="A24" s="42">
        <v>19</v>
      </c>
      <c r="B24" s="191"/>
      <c r="C24" s="39" t="s">
        <v>60</v>
      </c>
      <c r="D24" s="17">
        <v>0.5</v>
      </c>
      <c r="E24" s="17" t="s">
        <v>499</v>
      </c>
      <c r="F24" s="20" t="s">
        <v>619</v>
      </c>
      <c r="G24" s="20" t="s">
        <v>620</v>
      </c>
    </row>
    <row r="25" spans="1:7" ht="169.5" customHeight="1" thickBot="1">
      <c r="A25" s="23">
        <v>20</v>
      </c>
      <c r="B25" s="192"/>
      <c r="C25" s="40" t="s">
        <v>63</v>
      </c>
      <c r="D25" s="22">
        <v>0.5</v>
      </c>
      <c r="E25" s="22" t="s">
        <v>621</v>
      </c>
      <c r="F25" s="44" t="s">
        <v>622</v>
      </c>
      <c r="G25" s="20" t="s">
        <v>623</v>
      </c>
    </row>
    <row r="26" spans="1:7" ht="75">
      <c r="A26" s="42">
        <v>21</v>
      </c>
      <c r="B26" s="193" t="s">
        <v>66</v>
      </c>
      <c r="C26" s="16" t="s">
        <v>55</v>
      </c>
      <c r="D26" s="26">
        <v>1</v>
      </c>
      <c r="E26" s="26" t="s">
        <v>624</v>
      </c>
      <c r="F26" s="30" t="s">
        <v>625</v>
      </c>
      <c r="G26" s="52" t="s">
        <v>11</v>
      </c>
    </row>
    <row r="27" spans="1:7" ht="75">
      <c r="A27" s="19">
        <v>22</v>
      </c>
      <c r="B27" s="191"/>
      <c r="C27" s="39" t="s">
        <v>58</v>
      </c>
      <c r="D27" s="17">
        <v>1</v>
      </c>
      <c r="E27" s="17" t="s">
        <v>624</v>
      </c>
      <c r="F27" s="18" t="s">
        <v>626</v>
      </c>
      <c r="G27" s="18" t="s">
        <v>11</v>
      </c>
    </row>
    <row r="28" spans="1:7" ht="30">
      <c r="A28" s="42">
        <v>23</v>
      </c>
      <c r="B28" s="191"/>
      <c r="C28" s="39" t="s">
        <v>60</v>
      </c>
      <c r="D28" s="17">
        <v>0</v>
      </c>
      <c r="E28" s="17" t="s">
        <v>29</v>
      </c>
      <c r="F28" s="45"/>
      <c r="G28" s="18" t="s">
        <v>30</v>
      </c>
    </row>
    <row r="29" spans="1:7" ht="32.25" customHeight="1" thickBot="1">
      <c r="A29" s="23">
        <v>24</v>
      </c>
      <c r="B29" s="192"/>
      <c r="C29" s="41" t="s">
        <v>63</v>
      </c>
      <c r="D29" s="29">
        <v>0</v>
      </c>
      <c r="E29" s="29" t="s">
        <v>29</v>
      </c>
      <c r="F29" s="31"/>
      <c r="G29" s="31" t="s">
        <v>30</v>
      </c>
    </row>
    <row r="30" spans="1:7" ht="18" thickBot="1">
      <c r="A30" s="170" t="s">
        <v>73</v>
      </c>
      <c r="B30" s="194"/>
      <c r="C30" s="172"/>
      <c r="D30" s="5">
        <f>SUM(D21:D29)</f>
        <v>5</v>
      </c>
      <c r="E30" s="195"/>
      <c r="F30" s="196"/>
      <c r="G30" s="197"/>
    </row>
    <row r="31" spans="1:7" ht="18" thickBot="1">
      <c r="A31" s="189" t="s">
        <v>74</v>
      </c>
      <c r="B31" s="168"/>
      <c r="C31" s="168"/>
      <c r="D31" s="168"/>
      <c r="E31" s="168"/>
      <c r="F31" s="168"/>
      <c r="G31" s="169"/>
    </row>
    <row r="32" spans="1:7" ht="30">
      <c r="A32" s="15">
        <v>25</v>
      </c>
      <c r="B32" s="198"/>
      <c r="C32" s="66" t="s">
        <v>75</v>
      </c>
      <c r="D32" s="7">
        <v>1</v>
      </c>
      <c r="E32" s="26" t="s">
        <v>305</v>
      </c>
      <c r="F32" s="35" t="s">
        <v>627</v>
      </c>
      <c r="G32" s="18" t="s">
        <v>11</v>
      </c>
    </row>
    <row r="33" spans="1:7" ht="30">
      <c r="A33" s="19">
        <v>26</v>
      </c>
      <c r="B33" s="199"/>
      <c r="C33" s="39" t="s">
        <v>78</v>
      </c>
      <c r="D33" s="8">
        <v>1</v>
      </c>
      <c r="E33" s="17" t="s">
        <v>628</v>
      </c>
      <c r="F33" s="35" t="s">
        <v>629</v>
      </c>
      <c r="G33" s="18" t="s">
        <v>11</v>
      </c>
    </row>
    <row r="34" spans="1:7" ht="30">
      <c r="A34" s="42">
        <v>27</v>
      </c>
      <c r="B34" s="199"/>
      <c r="C34" s="67" t="s">
        <v>81</v>
      </c>
      <c r="D34" s="8">
        <v>1</v>
      </c>
      <c r="E34" s="17" t="s">
        <v>305</v>
      </c>
      <c r="F34" s="69" t="s">
        <v>630</v>
      </c>
      <c r="G34" s="20" t="s">
        <v>11</v>
      </c>
    </row>
    <row r="35" spans="1:7" ht="30">
      <c r="A35" s="19">
        <v>28</v>
      </c>
      <c r="B35" s="199"/>
      <c r="C35" s="67" t="s">
        <v>83</v>
      </c>
      <c r="D35" s="8">
        <v>1</v>
      </c>
      <c r="E35" s="17" t="s">
        <v>305</v>
      </c>
      <c r="F35" s="35" t="s">
        <v>631</v>
      </c>
      <c r="G35" s="18" t="s">
        <v>11</v>
      </c>
    </row>
    <row r="36" spans="1:7" ht="45.75" thickBot="1">
      <c r="A36" s="21">
        <v>29</v>
      </c>
      <c r="B36" s="199"/>
      <c r="C36" s="94" t="s">
        <v>85</v>
      </c>
      <c r="D36" s="91" t="s">
        <v>153</v>
      </c>
      <c r="E36" s="27" t="s">
        <v>32</v>
      </c>
      <c r="F36" s="20"/>
      <c r="G36" s="20" t="s">
        <v>632</v>
      </c>
    </row>
    <row r="37" spans="1:7" ht="18" thickBot="1">
      <c r="A37" s="170" t="s">
        <v>88</v>
      </c>
      <c r="B37" s="171"/>
      <c r="C37" s="172"/>
      <c r="D37" s="148">
        <f>SUM(D32:D36)</f>
        <v>4</v>
      </c>
      <c r="E37" s="173"/>
      <c r="F37" s="174"/>
      <c r="G37" s="175"/>
    </row>
    <row r="38" spans="1:7" ht="18" thickBot="1">
      <c r="A38" s="189" t="s">
        <v>576</v>
      </c>
      <c r="B38" s="168"/>
      <c r="C38" s="168"/>
      <c r="D38" s="168"/>
      <c r="E38" s="168"/>
      <c r="F38" s="168"/>
      <c r="G38" s="169"/>
    </row>
    <row r="39" spans="1:7" ht="30">
      <c r="A39" s="34">
        <v>25</v>
      </c>
      <c r="B39" s="200"/>
      <c r="C39" s="6" t="s">
        <v>192</v>
      </c>
      <c r="D39" s="7">
        <v>0</v>
      </c>
      <c r="E39" s="26" t="s">
        <v>32</v>
      </c>
      <c r="F39" s="35"/>
      <c r="G39" s="18" t="s">
        <v>30</v>
      </c>
    </row>
    <row r="40" spans="1:7" ht="30">
      <c r="A40" s="36">
        <v>26</v>
      </c>
      <c r="B40" s="200"/>
      <c r="C40" s="37" t="s">
        <v>193</v>
      </c>
      <c r="D40" s="8">
        <v>0</v>
      </c>
      <c r="E40" s="17" t="s">
        <v>32</v>
      </c>
      <c r="F40" s="35"/>
      <c r="G40" s="18" t="s">
        <v>30</v>
      </c>
    </row>
    <row r="41" spans="1:7" ht="30">
      <c r="A41" s="34">
        <v>27</v>
      </c>
      <c r="B41" s="200"/>
      <c r="C41" s="9" t="s">
        <v>194</v>
      </c>
      <c r="D41" s="8">
        <v>0</v>
      </c>
      <c r="E41" s="17" t="s">
        <v>32</v>
      </c>
      <c r="F41" s="35"/>
      <c r="G41" s="20" t="s">
        <v>30</v>
      </c>
    </row>
    <row r="42" spans="1:7" ht="62.25" customHeight="1">
      <c r="A42" s="36">
        <v>28</v>
      </c>
      <c r="B42" s="200"/>
      <c r="C42" s="9" t="s">
        <v>195</v>
      </c>
      <c r="D42" s="8">
        <v>0</v>
      </c>
      <c r="E42" s="17" t="s">
        <v>633</v>
      </c>
      <c r="F42" s="35" t="s">
        <v>577</v>
      </c>
      <c r="G42" s="18" t="s">
        <v>578</v>
      </c>
    </row>
    <row r="43" spans="1:7" ht="30.75" thickBot="1">
      <c r="A43" s="34">
        <v>29</v>
      </c>
      <c r="B43" s="201"/>
      <c r="C43" s="55" t="s">
        <v>196</v>
      </c>
      <c r="D43" s="10">
        <v>0</v>
      </c>
      <c r="E43" s="29" t="s">
        <v>29</v>
      </c>
      <c r="F43" s="46"/>
      <c r="G43" s="59" t="s">
        <v>30</v>
      </c>
    </row>
    <row r="44" spans="1:7" ht="18" thickBot="1">
      <c r="A44" s="170" t="s">
        <v>198</v>
      </c>
      <c r="B44" s="171"/>
      <c r="C44" s="172"/>
      <c r="D44" s="148">
        <f>SUM(D39:D43)</f>
        <v>0</v>
      </c>
      <c r="E44" s="173"/>
      <c r="F44" s="174"/>
      <c r="G44" s="175"/>
    </row>
    <row r="45" spans="1:7" ht="18" thickBot="1">
      <c r="A45" s="189" t="s">
        <v>579</v>
      </c>
      <c r="B45" s="168"/>
      <c r="C45" s="168"/>
      <c r="D45" s="168"/>
      <c r="E45" s="168"/>
      <c r="F45" s="168"/>
      <c r="G45" s="169"/>
    </row>
    <row r="46" spans="1:7" ht="30">
      <c r="A46" s="34">
        <v>25</v>
      </c>
      <c r="B46" s="200"/>
      <c r="C46" s="6" t="s">
        <v>580</v>
      </c>
      <c r="D46" s="7">
        <v>0</v>
      </c>
      <c r="E46" s="26" t="s">
        <v>32</v>
      </c>
      <c r="F46" s="35"/>
      <c r="G46" s="18" t="s">
        <v>30</v>
      </c>
    </row>
    <row r="47" spans="1:7" ht="30">
      <c r="A47" s="36">
        <v>26</v>
      </c>
      <c r="B47" s="200"/>
      <c r="C47" s="37" t="s">
        <v>581</v>
      </c>
      <c r="D47" s="8">
        <v>0</v>
      </c>
      <c r="E47" s="17" t="s">
        <v>32</v>
      </c>
      <c r="F47" s="35"/>
      <c r="G47" s="18" t="s">
        <v>30</v>
      </c>
    </row>
    <row r="48" spans="1:7" ht="30.75" customHeight="1">
      <c r="A48" s="34">
        <v>27</v>
      </c>
      <c r="B48" s="200"/>
      <c r="C48" s="9" t="s">
        <v>582</v>
      </c>
      <c r="D48" s="8">
        <v>0</v>
      </c>
      <c r="E48" s="17" t="s">
        <v>32</v>
      </c>
      <c r="F48" s="35"/>
      <c r="G48" s="20" t="s">
        <v>30</v>
      </c>
    </row>
    <row r="49" spans="1:7" ht="33" customHeight="1">
      <c r="A49" s="36">
        <v>28</v>
      </c>
      <c r="B49" s="200"/>
      <c r="C49" s="9" t="s">
        <v>583</v>
      </c>
      <c r="D49" s="8">
        <v>0</v>
      </c>
      <c r="E49" s="17" t="s">
        <v>633</v>
      </c>
      <c r="F49" s="35" t="s">
        <v>584</v>
      </c>
      <c r="G49" s="18" t="s">
        <v>585</v>
      </c>
    </row>
    <row r="50" spans="1:7" ht="30.75" thickBot="1">
      <c r="A50" s="34">
        <v>29</v>
      </c>
      <c r="B50" s="201"/>
      <c r="C50" s="55" t="s">
        <v>586</v>
      </c>
      <c r="D50" s="10">
        <v>0</v>
      </c>
      <c r="E50" s="29" t="s">
        <v>29</v>
      </c>
      <c r="F50" s="46"/>
      <c r="G50" s="59" t="s">
        <v>30</v>
      </c>
    </row>
    <row r="51" spans="1:7" ht="18" thickBot="1">
      <c r="A51" s="170" t="s">
        <v>587</v>
      </c>
      <c r="B51" s="171"/>
      <c r="C51" s="172"/>
      <c r="D51" s="148">
        <f>SUM(D46:D50)</f>
        <v>0</v>
      </c>
      <c r="E51" s="173"/>
      <c r="F51" s="174"/>
      <c r="G51" s="175"/>
    </row>
    <row r="52" spans="1:7" ht="18" thickBot="1">
      <c r="A52" s="189" t="s">
        <v>589</v>
      </c>
      <c r="B52" s="168"/>
      <c r="C52" s="168"/>
      <c r="D52" s="168"/>
      <c r="E52" s="168"/>
      <c r="F52" s="168"/>
      <c r="G52" s="169"/>
    </row>
    <row r="53" spans="1:7" ht="30">
      <c r="A53" s="34">
        <v>25</v>
      </c>
      <c r="B53" s="200"/>
      <c r="C53" s="6" t="s">
        <v>590</v>
      </c>
      <c r="D53" s="7">
        <v>0</v>
      </c>
      <c r="E53" s="26" t="s">
        <v>32</v>
      </c>
      <c r="F53" s="35"/>
      <c r="G53" s="18" t="s">
        <v>30</v>
      </c>
    </row>
    <row r="54" spans="1:7" ht="30">
      <c r="A54" s="36">
        <v>26</v>
      </c>
      <c r="B54" s="200"/>
      <c r="C54" s="37" t="s">
        <v>591</v>
      </c>
      <c r="D54" s="8">
        <v>0</v>
      </c>
      <c r="E54" s="17" t="s">
        <v>32</v>
      </c>
      <c r="F54" s="35"/>
      <c r="G54" s="18" t="s">
        <v>30</v>
      </c>
    </row>
    <row r="55" spans="1:7" ht="30">
      <c r="A55" s="34">
        <v>27</v>
      </c>
      <c r="B55" s="200"/>
      <c r="C55" s="9" t="s">
        <v>592</v>
      </c>
      <c r="D55" s="8">
        <v>0</v>
      </c>
      <c r="E55" s="17" t="s">
        <v>32</v>
      </c>
      <c r="F55" s="35"/>
      <c r="G55" s="20" t="s">
        <v>30</v>
      </c>
    </row>
    <row r="56" spans="1:7" ht="60">
      <c r="A56" s="36">
        <v>28</v>
      </c>
      <c r="B56" s="200"/>
      <c r="C56" s="9" t="s">
        <v>593</v>
      </c>
      <c r="D56" s="8">
        <v>0</v>
      </c>
      <c r="E56" s="17" t="s">
        <v>633</v>
      </c>
      <c r="F56" s="35" t="s">
        <v>594</v>
      </c>
      <c r="G56" s="18" t="s">
        <v>595</v>
      </c>
    </row>
    <row r="57" spans="1:7" ht="30.75" thickBot="1">
      <c r="A57" s="34">
        <v>29</v>
      </c>
      <c r="B57" s="201"/>
      <c r="C57" s="55" t="s">
        <v>596</v>
      </c>
      <c r="D57" s="10">
        <v>0</v>
      </c>
      <c r="E57" s="29" t="s">
        <v>29</v>
      </c>
      <c r="F57" s="46"/>
      <c r="G57" s="59" t="s">
        <v>30</v>
      </c>
    </row>
    <row r="58" spans="1:7" ht="18" thickBot="1">
      <c r="A58" s="170" t="s">
        <v>597</v>
      </c>
      <c r="B58" s="171"/>
      <c r="C58" s="172"/>
      <c r="D58" s="148">
        <f>SUM(D53:D57)</f>
        <v>0</v>
      </c>
      <c r="E58" s="173"/>
      <c r="F58" s="174"/>
      <c r="G58" s="175"/>
    </row>
    <row r="59" spans="1:7" ht="18" thickBot="1">
      <c r="A59" s="189" t="s">
        <v>598</v>
      </c>
      <c r="B59" s="168"/>
      <c r="C59" s="168"/>
      <c r="D59" s="168"/>
      <c r="E59" s="168"/>
      <c r="F59" s="168"/>
      <c r="G59" s="169"/>
    </row>
    <row r="60" spans="1:7" ht="30">
      <c r="A60" s="34">
        <v>25</v>
      </c>
      <c r="B60" s="200"/>
      <c r="C60" s="6" t="s">
        <v>599</v>
      </c>
      <c r="D60" s="7">
        <v>0</v>
      </c>
      <c r="E60" s="26" t="s">
        <v>32</v>
      </c>
      <c r="F60" s="35"/>
      <c r="G60" s="18" t="s">
        <v>30</v>
      </c>
    </row>
    <row r="61" spans="1:7" ht="30">
      <c r="A61" s="36">
        <v>26</v>
      </c>
      <c r="B61" s="200"/>
      <c r="C61" s="37" t="s">
        <v>600</v>
      </c>
      <c r="D61" s="8">
        <v>0</v>
      </c>
      <c r="E61" s="17" t="s">
        <v>32</v>
      </c>
      <c r="F61" s="35"/>
      <c r="G61" s="18" t="s">
        <v>30</v>
      </c>
    </row>
    <row r="62" spans="1:7" ht="30">
      <c r="A62" s="34">
        <v>27</v>
      </c>
      <c r="B62" s="200"/>
      <c r="C62" s="9" t="s">
        <v>601</v>
      </c>
      <c r="D62" s="8">
        <v>0</v>
      </c>
      <c r="E62" s="17" t="s">
        <v>32</v>
      </c>
      <c r="F62" s="35"/>
      <c r="G62" s="20" t="s">
        <v>30</v>
      </c>
    </row>
    <row r="63" spans="1:7" ht="60">
      <c r="A63" s="36">
        <v>28</v>
      </c>
      <c r="B63" s="200"/>
      <c r="C63" s="9" t="s">
        <v>602</v>
      </c>
      <c r="D63" s="8">
        <v>0</v>
      </c>
      <c r="E63" s="17" t="s">
        <v>633</v>
      </c>
      <c r="F63" s="35" t="s">
        <v>603</v>
      </c>
      <c r="G63" s="18" t="s">
        <v>604</v>
      </c>
    </row>
    <row r="64" spans="1:7" ht="30.75" thickBot="1">
      <c r="A64" s="34">
        <v>29</v>
      </c>
      <c r="B64" s="201"/>
      <c r="C64" s="55" t="s">
        <v>605</v>
      </c>
      <c r="D64" s="10">
        <v>0</v>
      </c>
      <c r="E64" s="29" t="s">
        <v>29</v>
      </c>
      <c r="F64" s="46"/>
      <c r="G64" s="59" t="s">
        <v>30</v>
      </c>
    </row>
    <row r="65" spans="1:7" ht="18" thickBot="1">
      <c r="A65" s="170" t="s">
        <v>606</v>
      </c>
      <c r="B65" s="171"/>
      <c r="C65" s="172"/>
      <c r="D65" s="148">
        <f>SUM(D60:D64)</f>
        <v>0</v>
      </c>
      <c r="E65" s="173"/>
      <c r="F65" s="174"/>
      <c r="G65" s="175"/>
    </row>
    <row r="66" spans="1:7" ht="18" thickBot="1">
      <c r="A66" s="189" t="s">
        <v>607</v>
      </c>
      <c r="B66" s="168"/>
      <c r="C66" s="168"/>
      <c r="D66" s="168"/>
      <c r="E66" s="168"/>
      <c r="F66" s="168"/>
      <c r="G66" s="169"/>
    </row>
    <row r="67" spans="1:7" ht="30">
      <c r="A67" s="34">
        <v>25</v>
      </c>
      <c r="B67" s="200"/>
      <c r="C67" s="6" t="s">
        <v>208</v>
      </c>
      <c r="D67" s="7">
        <v>0</v>
      </c>
      <c r="E67" s="26" t="s">
        <v>32</v>
      </c>
      <c r="F67" s="35"/>
      <c r="G67" s="18" t="s">
        <v>30</v>
      </c>
    </row>
    <row r="68" spans="1:7" ht="30">
      <c r="A68" s="36">
        <v>26</v>
      </c>
      <c r="B68" s="200"/>
      <c r="C68" s="37" t="s">
        <v>209</v>
      </c>
      <c r="D68" s="8">
        <v>0</v>
      </c>
      <c r="E68" s="17" t="s">
        <v>32</v>
      </c>
      <c r="F68" s="35"/>
      <c r="G68" s="18" t="s">
        <v>30</v>
      </c>
    </row>
    <row r="69" spans="1:7" ht="30">
      <c r="A69" s="34">
        <v>27</v>
      </c>
      <c r="B69" s="200"/>
      <c r="C69" s="9" t="s">
        <v>210</v>
      </c>
      <c r="D69" s="8">
        <v>0</v>
      </c>
      <c r="E69" s="17" t="s">
        <v>32</v>
      </c>
      <c r="F69" s="35"/>
      <c r="G69" s="20" t="s">
        <v>30</v>
      </c>
    </row>
    <row r="70" spans="1:7" ht="60">
      <c r="A70" s="36">
        <v>28</v>
      </c>
      <c r="B70" s="200"/>
      <c r="C70" s="9" t="s">
        <v>211</v>
      </c>
      <c r="D70" s="8">
        <v>0</v>
      </c>
      <c r="E70" s="17" t="s">
        <v>633</v>
      </c>
      <c r="F70" s="35" t="s">
        <v>634</v>
      </c>
      <c r="G70" s="18" t="s">
        <v>635</v>
      </c>
    </row>
    <row r="71" spans="1:7" ht="30.75" thickBot="1">
      <c r="A71" s="34">
        <v>29</v>
      </c>
      <c r="B71" s="201"/>
      <c r="C71" s="55" t="s">
        <v>212</v>
      </c>
      <c r="D71" s="10">
        <v>0</v>
      </c>
      <c r="E71" s="29" t="s">
        <v>29</v>
      </c>
      <c r="F71" s="46"/>
      <c r="G71" s="59" t="s">
        <v>30</v>
      </c>
    </row>
    <row r="72" spans="1:7" ht="18" thickBot="1">
      <c r="A72" s="170" t="s">
        <v>608</v>
      </c>
      <c r="B72" s="171"/>
      <c r="C72" s="172"/>
      <c r="D72" s="148">
        <f>SUM(D67:D71)</f>
        <v>0</v>
      </c>
      <c r="E72" s="173"/>
      <c r="F72" s="174"/>
      <c r="G72" s="175"/>
    </row>
    <row r="73" spans="1:7" ht="18" thickBot="1">
      <c r="A73" s="168" t="s">
        <v>96</v>
      </c>
      <c r="B73" s="168"/>
      <c r="C73" s="168"/>
      <c r="D73" s="168"/>
      <c r="E73" s="168"/>
      <c r="F73" s="168"/>
      <c r="G73" s="169"/>
    </row>
    <row r="74" spans="1:7" ht="30">
      <c r="A74" s="42">
        <v>30</v>
      </c>
      <c r="B74" s="183"/>
      <c r="C74" s="53" t="s">
        <v>97</v>
      </c>
      <c r="D74" s="42">
        <v>0</v>
      </c>
      <c r="E74" s="27" t="s">
        <v>29</v>
      </c>
      <c r="F74" s="18"/>
      <c r="G74" s="18" t="s">
        <v>30</v>
      </c>
    </row>
    <row r="75" spans="1:7" ht="45">
      <c r="A75" s="19">
        <v>31</v>
      </c>
      <c r="B75" s="184"/>
      <c r="C75" s="50" t="s">
        <v>100</v>
      </c>
      <c r="D75" s="19">
        <v>1</v>
      </c>
      <c r="E75" s="17" t="s">
        <v>414</v>
      </c>
      <c r="F75" s="20" t="s">
        <v>610</v>
      </c>
      <c r="G75" s="20" t="s">
        <v>11</v>
      </c>
    </row>
    <row r="76" spans="1:7" ht="45">
      <c r="A76" s="19">
        <v>32</v>
      </c>
      <c r="B76" s="184"/>
      <c r="C76" s="50" t="s">
        <v>103</v>
      </c>
      <c r="D76" s="19">
        <v>1</v>
      </c>
      <c r="E76" s="17" t="s">
        <v>414</v>
      </c>
      <c r="F76" s="20" t="s">
        <v>610</v>
      </c>
      <c r="G76" s="20" t="s">
        <v>11</v>
      </c>
    </row>
    <row r="77" spans="1:7" ht="30.75" thickBot="1">
      <c r="A77" s="19">
        <v>33</v>
      </c>
      <c r="B77" s="185"/>
      <c r="C77" s="47" t="s">
        <v>106</v>
      </c>
      <c r="D77" s="23">
        <v>0</v>
      </c>
      <c r="E77" s="29" t="s">
        <v>32</v>
      </c>
      <c r="F77" s="31"/>
      <c r="G77" s="31" t="s">
        <v>30</v>
      </c>
    </row>
    <row r="78" spans="1:7" ht="18" thickBot="1">
      <c r="A78" s="170" t="s">
        <v>108</v>
      </c>
      <c r="B78" s="171"/>
      <c r="C78" s="172"/>
      <c r="D78" s="148">
        <f>SUM(D74:D77)</f>
        <v>2</v>
      </c>
      <c r="E78" s="173"/>
      <c r="F78" s="174"/>
      <c r="G78" s="175"/>
    </row>
    <row r="79" spans="1:7" ht="18" thickBot="1">
      <c r="A79" s="176" t="s">
        <v>109</v>
      </c>
      <c r="B79" s="176"/>
      <c r="C79" s="176"/>
      <c r="D79" s="176"/>
      <c r="E79" s="177"/>
      <c r="F79" s="177"/>
      <c r="G79" s="178"/>
    </row>
    <row r="80" spans="1:7" ht="45">
      <c r="A80" s="15">
        <v>34</v>
      </c>
      <c r="B80" s="186"/>
      <c r="C80" s="88" t="s">
        <v>110</v>
      </c>
      <c r="D80" s="80" t="s">
        <v>153</v>
      </c>
      <c r="E80" s="81" t="s">
        <v>29</v>
      </c>
      <c r="F80" s="66"/>
      <c r="G80" s="82" t="s">
        <v>222</v>
      </c>
    </row>
    <row r="81" spans="1:7" ht="45">
      <c r="A81" s="19">
        <v>35</v>
      </c>
      <c r="B81" s="187"/>
      <c r="C81" s="89" t="s">
        <v>114</v>
      </c>
      <c r="D81" s="87" t="s">
        <v>153</v>
      </c>
      <c r="E81" s="83" t="s">
        <v>29</v>
      </c>
      <c r="F81" s="84"/>
      <c r="G81" s="84" t="s">
        <v>222</v>
      </c>
    </row>
    <row r="82" spans="1:7" ht="45">
      <c r="A82" s="19">
        <v>36</v>
      </c>
      <c r="B82" s="187"/>
      <c r="C82" s="89" t="s">
        <v>117</v>
      </c>
      <c r="D82" s="85" t="s">
        <v>153</v>
      </c>
      <c r="E82" s="8" t="s">
        <v>29</v>
      </c>
      <c r="F82" s="86"/>
      <c r="G82" s="20" t="s">
        <v>222</v>
      </c>
    </row>
    <row r="83" spans="1:7" ht="45.75" thickBot="1">
      <c r="A83" s="19">
        <v>37</v>
      </c>
      <c r="B83" s="188"/>
      <c r="C83" s="90" t="s">
        <v>119</v>
      </c>
      <c r="D83" s="91" t="s">
        <v>153</v>
      </c>
      <c r="E83" s="10" t="s">
        <v>29</v>
      </c>
      <c r="F83" s="92"/>
      <c r="G83" s="92" t="s">
        <v>222</v>
      </c>
    </row>
    <row r="84" spans="1:7" ht="18" thickBot="1">
      <c r="A84" s="170" t="s">
        <v>122</v>
      </c>
      <c r="B84" s="171"/>
      <c r="C84" s="179"/>
      <c r="D84" s="93" t="s">
        <v>153</v>
      </c>
      <c r="E84" s="180"/>
      <c r="F84" s="181"/>
      <c r="G84" s="182"/>
    </row>
  </sheetData>
  <mergeCells count="43">
    <mergeCell ref="A31:G31"/>
    <mergeCell ref="A1:G1"/>
    <mergeCell ref="B2:C2"/>
    <mergeCell ref="A3:G3"/>
    <mergeCell ref="B4:B18"/>
    <mergeCell ref="A19:C19"/>
    <mergeCell ref="E19:G19"/>
    <mergeCell ref="A20:G20"/>
    <mergeCell ref="B22:B25"/>
    <mergeCell ref="B26:B29"/>
    <mergeCell ref="A30:C30"/>
    <mergeCell ref="E30:G30"/>
    <mergeCell ref="B32:B36"/>
    <mergeCell ref="A37:C37"/>
    <mergeCell ref="E37:G37"/>
    <mergeCell ref="A38:G38"/>
    <mergeCell ref="B39:B43"/>
    <mergeCell ref="A73:G73"/>
    <mergeCell ref="A78:C78"/>
    <mergeCell ref="E78:G78"/>
    <mergeCell ref="A79:G79"/>
    <mergeCell ref="A84:C84"/>
    <mergeCell ref="E84:G84"/>
    <mergeCell ref="B74:B77"/>
    <mergeCell ref="B80:B83"/>
    <mergeCell ref="A52:G52"/>
    <mergeCell ref="B53:B57"/>
    <mergeCell ref="A58:C58"/>
    <mergeCell ref="E58:G58"/>
    <mergeCell ref="E44:G44"/>
    <mergeCell ref="A45:G45"/>
    <mergeCell ref="B46:B50"/>
    <mergeCell ref="A51:C51"/>
    <mergeCell ref="E51:G51"/>
    <mergeCell ref="A44:C44"/>
    <mergeCell ref="A72:C72"/>
    <mergeCell ref="E72:G72"/>
    <mergeCell ref="A59:G59"/>
    <mergeCell ref="B60:B64"/>
    <mergeCell ref="A65:C65"/>
    <mergeCell ref="E65:G65"/>
    <mergeCell ref="A66:G66"/>
    <mergeCell ref="B67:B7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84"/>
  <sheetViews>
    <sheetView topLeftCell="C1" zoomScaleNormal="100" workbookViewId="0">
      <selection activeCell="D48" sqref="D48"/>
    </sheetView>
  </sheetViews>
  <sheetFormatPr defaultColWidth="9.140625" defaultRowHeight="15"/>
  <cols>
    <col min="1" max="1" width="5.28515625" style="152" customWidth="1"/>
    <col min="2" max="2" width="23.28515625" style="152" customWidth="1"/>
    <col min="3" max="3" width="83.42578125" style="152" customWidth="1"/>
    <col min="4" max="4" width="8.140625" style="152" customWidth="1"/>
    <col min="5" max="5" width="25.7109375" style="152" customWidth="1"/>
    <col min="6" max="6" width="83" style="13" customWidth="1"/>
    <col min="7" max="7" width="40.5703125" style="152" customWidth="1"/>
    <col min="8" max="16384" width="9.140625" style="152"/>
  </cols>
  <sheetData>
    <row r="1" spans="1:7" ht="29.25" thickBot="1">
      <c r="A1" s="202" t="s">
        <v>636</v>
      </c>
      <c r="B1" s="203"/>
      <c r="C1" s="203"/>
      <c r="D1" s="203"/>
      <c r="E1" s="203"/>
      <c r="F1" s="203"/>
      <c r="G1" s="204"/>
    </row>
    <row r="2" spans="1:7" ht="18" thickBot="1">
      <c r="A2" s="153" t="s">
        <v>1</v>
      </c>
      <c r="B2" s="189" t="s">
        <v>2</v>
      </c>
      <c r="C2" s="169"/>
      <c r="D2" s="2" t="s">
        <v>3</v>
      </c>
      <c r="E2" s="3" t="s">
        <v>4</v>
      </c>
      <c r="F2" s="4" t="s">
        <v>5</v>
      </c>
      <c r="G2" s="4" t="s">
        <v>6</v>
      </c>
    </row>
    <row r="3" spans="1:7" ht="18" thickBot="1">
      <c r="A3" s="205" t="s">
        <v>7</v>
      </c>
      <c r="B3" s="206"/>
      <c r="C3" s="207"/>
      <c r="D3" s="206"/>
      <c r="E3" s="206"/>
      <c r="F3" s="206"/>
      <c r="G3" s="208"/>
    </row>
    <row r="4" spans="1:7" ht="30">
      <c r="A4" s="15">
        <v>1</v>
      </c>
      <c r="B4" s="209"/>
      <c r="C4" s="25" t="s">
        <v>8</v>
      </c>
      <c r="D4" s="26">
        <v>0</v>
      </c>
      <c r="E4" s="26" t="s">
        <v>29</v>
      </c>
      <c r="F4" s="30"/>
      <c r="G4" s="30" t="s">
        <v>30</v>
      </c>
    </row>
    <row r="5" spans="1:7" ht="75">
      <c r="A5" s="19">
        <v>2</v>
      </c>
      <c r="B5" s="210"/>
      <c r="C5" s="32" t="s">
        <v>12</v>
      </c>
      <c r="D5" s="27">
        <v>1</v>
      </c>
      <c r="E5" s="17" t="s">
        <v>395</v>
      </c>
      <c r="F5" s="20" t="s">
        <v>637</v>
      </c>
      <c r="G5" s="20" t="s">
        <v>11</v>
      </c>
    </row>
    <row r="6" spans="1:7" ht="30">
      <c r="A6" s="19">
        <v>3</v>
      </c>
      <c r="B6" s="210"/>
      <c r="C6" s="32" t="s">
        <v>15</v>
      </c>
      <c r="D6" s="17">
        <v>0</v>
      </c>
      <c r="E6" s="27" t="s">
        <v>32</v>
      </c>
      <c r="F6" s="20"/>
      <c r="G6" s="20" t="s">
        <v>30</v>
      </c>
    </row>
    <row r="7" spans="1:7" ht="81" customHeight="1">
      <c r="A7" s="19">
        <v>4</v>
      </c>
      <c r="B7" s="210"/>
      <c r="C7" s="32" t="s">
        <v>18</v>
      </c>
      <c r="D7" s="17">
        <v>0</v>
      </c>
      <c r="E7" s="17" t="s">
        <v>638</v>
      </c>
      <c r="F7" s="20" t="s">
        <v>639</v>
      </c>
      <c r="G7" s="20" t="s">
        <v>510</v>
      </c>
    </row>
    <row r="8" spans="1:7" ht="45">
      <c r="A8" s="21">
        <v>5</v>
      </c>
      <c r="B8" s="210"/>
      <c r="C8" s="32" t="s">
        <v>21</v>
      </c>
      <c r="D8" s="22">
        <v>0</v>
      </c>
      <c r="E8" s="17" t="s">
        <v>32</v>
      </c>
      <c r="F8" s="20"/>
      <c r="G8" s="20" t="s">
        <v>30</v>
      </c>
    </row>
    <row r="9" spans="1:7" ht="45">
      <c r="A9" s="21">
        <v>6</v>
      </c>
      <c r="B9" s="210"/>
      <c r="C9" s="32" t="s">
        <v>23</v>
      </c>
      <c r="D9" s="22">
        <v>0</v>
      </c>
      <c r="E9" s="17" t="s">
        <v>32</v>
      </c>
      <c r="F9" s="20"/>
      <c r="G9" s="20" t="s">
        <v>30</v>
      </c>
    </row>
    <row r="10" spans="1:7" ht="37.5"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v>
      </c>
      <c r="E14" s="17" t="s">
        <v>29</v>
      </c>
      <c r="F14" s="20"/>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51" customHeight="1">
      <c r="A17" s="21">
        <v>14</v>
      </c>
      <c r="B17" s="210"/>
      <c r="C17" s="32" t="s">
        <v>44</v>
      </c>
      <c r="D17" s="17">
        <v>0</v>
      </c>
      <c r="E17" s="22" t="s">
        <v>32</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1</v>
      </c>
      <c r="E19" s="195"/>
      <c r="F19" s="196"/>
      <c r="G19" s="197"/>
    </row>
    <row r="20" spans="1:7" ht="18" thickBot="1">
      <c r="A20" s="189" t="s">
        <v>48</v>
      </c>
      <c r="B20" s="176"/>
      <c r="C20" s="176"/>
      <c r="D20" s="176"/>
      <c r="E20" s="176"/>
      <c r="F20" s="176"/>
      <c r="G20" s="190"/>
    </row>
    <row r="21" spans="1:7" ht="30">
      <c r="A21" s="15">
        <v>16</v>
      </c>
      <c r="B21" s="43"/>
      <c r="C21" s="54" t="s">
        <v>49</v>
      </c>
      <c r="D21" s="15" t="s">
        <v>50</v>
      </c>
      <c r="E21" s="26" t="s">
        <v>29</v>
      </c>
      <c r="F21" s="30"/>
      <c r="G21" s="30" t="s">
        <v>30</v>
      </c>
    </row>
    <row r="22" spans="1:7" ht="409.5">
      <c r="A22" s="42">
        <v>17</v>
      </c>
      <c r="B22" s="191" t="s">
        <v>54</v>
      </c>
      <c r="C22" s="38" t="s">
        <v>55</v>
      </c>
      <c r="D22" s="27">
        <v>1</v>
      </c>
      <c r="E22" s="27" t="s">
        <v>640</v>
      </c>
      <c r="F22" s="18" t="s">
        <v>641</v>
      </c>
      <c r="G22" s="18" t="s">
        <v>11</v>
      </c>
    </row>
    <row r="23" spans="1:7" ht="409.5">
      <c r="A23" s="19">
        <v>18</v>
      </c>
      <c r="B23" s="191"/>
      <c r="C23" s="39" t="s">
        <v>58</v>
      </c>
      <c r="D23" s="17">
        <v>1</v>
      </c>
      <c r="E23" s="27" t="s">
        <v>640</v>
      </c>
      <c r="F23" s="20" t="s">
        <v>642</v>
      </c>
      <c r="G23" s="18" t="s">
        <v>11</v>
      </c>
    </row>
    <row r="24" spans="1:7" ht="409.5">
      <c r="A24" s="42">
        <v>19</v>
      </c>
      <c r="B24" s="191"/>
      <c r="C24" s="39" t="s">
        <v>60</v>
      </c>
      <c r="D24" s="17">
        <v>1</v>
      </c>
      <c r="E24" s="27" t="s">
        <v>640</v>
      </c>
      <c r="F24" s="20" t="s">
        <v>643</v>
      </c>
      <c r="G24" s="20" t="s">
        <v>11</v>
      </c>
    </row>
    <row r="25" spans="1:7" ht="409.6" customHeight="1" thickBot="1">
      <c r="A25" s="23">
        <v>20</v>
      </c>
      <c r="B25" s="192"/>
      <c r="C25" s="40" t="s">
        <v>63</v>
      </c>
      <c r="D25" s="22">
        <v>1</v>
      </c>
      <c r="E25" s="22" t="s">
        <v>644</v>
      </c>
      <c r="F25" s="20" t="s">
        <v>645</v>
      </c>
      <c r="G25" s="20" t="s">
        <v>11</v>
      </c>
    </row>
    <row r="26" spans="1:7" ht="30">
      <c r="A26" s="42">
        <v>21</v>
      </c>
      <c r="B26" s="193" t="s">
        <v>66</v>
      </c>
      <c r="C26" s="16" t="s">
        <v>55</v>
      </c>
      <c r="D26" s="26">
        <v>1</v>
      </c>
      <c r="E26" s="26" t="s">
        <v>646</v>
      </c>
      <c r="F26" s="30" t="s">
        <v>647</v>
      </c>
      <c r="G26" s="52" t="s">
        <v>11</v>
      </c>
    </row>
    <row r="27" spans="1:7" ht="30">
      <c r="A27" s="19">
        <v>22</v>
      </c>
      <c r="B27" s="191"/>
      <c r="C27" s="39" t="s">
        <v>58</v>
      </c>
      <c r="D27" s="17">
        <v>1</v>
      </c>
      <c r="E27" s="17" t="s">
        <v>646</v>
      </c>
      <c r="F27" s="18" t="s">
        <v>648</v>
      </c>
      <c r="G27" s="18" t="s">
        <v>11</v>
      </c>
    </row>
    <row r="28" spans="1:7" ht="90">
      <c r="A28" s="42">
        <v>23</v>
      </c>
      <c r="B28" s="191"/>
      <c r="C28" s="39" t="s">
        <v>60</v>
      </c>
      <c r="D28" s="17">
        <v>0.5</v>
      </c>
      <c r="E28" s="17" t="s">
        <v>646</v>
      </c>
      <c r="F28" s="20" t="s">
        <v>649</v>
      </c>
      <c r="G28" s="18" t="s">
        <v>650</v>
      </c>
    </row>
    <row r="29" spans="1:7" ht="101.25" customHeight="1" thickBot="1">
      <c r="A29" s="23">
        <v>24</v>
      </c>
      <c r="B29" s="192"/>
      <c r="C29" s="41" t="s">
        <v>63</v>
      </c>
      <c r="D29" s="17">
        <v>0.5</v>
      </c>
      <c r="E29" s="29" t="s">
        <v>646</v>
      </c>
      <c r="F29" s="68" t="s">
        <v>649</v>
      </c>
      <c r="G29" s="31" t="s">
        <v>651</v>
      </c>
    </row>
    <row r="30" spans="1:7" ht="18" thickBot="1">
      <c r="A30" s="170" t="s">
        <v>73</v>
      </c>
      <c r="B30" s="194"/>
      <c r="C30" s="172"/>
      <c r="D30" s="5">
        <f>SUM(D21:D29)</f>
        <v>7</v>
      </c>
      <c r="E30" s="195"/>
      <c r="F30" s="196"/>
      <c r="G30" s="197"/>
    </row>
    <row r="31" spans="1:7" ht="18" thickBot="1">
      <c r="A31" s="189" t="s">
        <v>74</v>
      </c>
      <c r="B31" s="168"/>
      <c r="C31" s="168"/>
      <c r="D31" s="168"/>
      <c r="E31" s="168"/>
      <c r="F31" s="168"/>
      <c r="G31" s="169"/>
    </row>
    <row r="32" spans="1:7" ht="30">
      <c r="A32" s="15">
        <v>25</v>
      </c>
      <c r="B32" s="198"/>
      <c r="C32" s="66" t="s">
        <v>75</v>
      </c>
      <c r="D32" s="7">
        <v>1</v>
      </c>
      <c r="E32" s="26" t="s">
        <v>64</v>
      </c>
      <c r="F32" s="35" t="s">
        <v>652</v>
      </c>
      <c r="G32" s="18" t="s">
        <v>11</v>
      </c>
    </row>
    <row r="33" spans="1:7" ht="30">
      <c r="A33" s="19">
        <v>26</v>
      </c>
      <c r="B33" s="199"/>
      <c r="C33" s="39" t="s">
        <v>78</v>
      </c>
      <c r="D33" s="8">
        <v>1</v>
      </c>
      <c r="E33" s="17" t="s">
        <v>653</v>
      </c>
      <c r="F33" s="35" t="s">
        <v>654</v>
      </c>
      <c r="G33" s="18" t="s">
        <v>11</v>
      </c>
    </row>
    <row r="34" spans="1:7" ht="30">
      <c r="A34" s="42">
        <v>27</v>
      </c>
      <c r="B34" s="199"/>
      <c r="C34" s="67" t="s">
        <v>81</v>
      </c>
      <c r="D34" s="8">
        <v>1</v>
      </c>
      <c r="E34" s="17" t="s">
        <v>64</v>
      </c>
      <c r="F34" s="69" t="s">
        <v>655</v>
      </c>
      <c r="G34" s="20" t="s">
        <v>11</v>
      </c>
    </row>
    <row r="35" spans="1:7" ht="30">
      <c r="A35" s="19">
        <v>28</v>
      </c>
      <c r="B35" s="199"/>
      <c r="C35" s="67" t="s">
        <v>83</v>
      </c>
      <c r="D35" s="8">
        <v>1</v>
      </c>
      <c r="E35" s="17" t="s">
        <v>64</v>
      </c>
      <c r="F35" s="35" t="s">
        <v>656</v>
      </c>
      <c r="G35" s="18" t="s">
        <v>11</v>
      </c>
    </row>
    <row r="36" spans="1:7" ht="345.75" thickBot="1">
      <c r="A36" s="21">
        <v>29</v>
      </c>
      <c r="B36" s="199"/>
      <c r="C36" s="94" t="s">
        <v>85</v>
      </c>
      <c r="D36" s="91">
        <v>1</v>
      </c>
      <c r="E36" s="27" t="s">
        <v>657</v>
      </c>
      <c r="F36" s="20" t="s">
        <v>658</v>
      </c>
      <c r="G36" s="20" t="s">
        <v>11</v>
      </c>
    </row>
    <row r="37" spans="1:7" ht="18" thickBot="1">
      <c r="A37" s="170" t="s">
        <v>88</v>
      </c>
      <c r="B37" s="171"/>
      <c r="C37" s="172"/>
      <c r="D37" s="148">
        <f>SUM(D32:D36)</f>
        <v>5</v>
      </c>
      <c r="E37" s="173"/>
      <c r="F37" s="174"/>
      <c r="G37" s="175"/>
    </row>
    <row r="38" spans="1:7" ht="18" thickBot="1">
      <c r="A38" s="189" t="s">
        <v>417</v>
      </c>
      <c r="B38" s="168"/>
      <c r="C38" s="168"/>
      <c r="D38" s="168"/>
      <c r="E38" s="168"/>
      <c r="F38" s="168"/>
      <c r="G38" s="169"/>
    </row>
    <row r="39" spans="1:7" ht="30">
      <c r="A39" s="34">
        <v>25</v>
      </c>
      <c r="B39" s="200"/>
      <c r="C39" s="6" t="s">
        <v>418</v>
      </c>
      <c r="D39" s="7">
        <v>1</v>
      </c>
      <c r="E39" s="26" t="s">
        <v>659</v>
      </c>
      <c r="F39" s="35" t="s">
        <v>660</v>
      </c>
      <c r="G39" s="18" t="s">
        <v>11</v>
      </c>
    </row>
    <row r="40" spans="1:7" ht="30">
      <c r="A40" s="36">
        <v>26</v>
      </c>
      <c r="B40" s="200"/>
      <c r="C40" s="37" t="s">
        <v>419</v>
      </c>
      <c r="D40" s="8">
        <v>1</v>
      </c>
      <c r="E40" s="17" t="s">
        <v>659</v>
      </c>
      <c r="F40" s="35" t="s">
        <v>661</v>
      </c>
      <c r="G40" s="18" t="s">
        <v>11</v>
      </c>
    </row>
    <row r="41" spans="1:7" ht="30">
      <c r="A41" s="34">
        <v>27</v>
      </c>
      <c r="B41" s="200"/>
      <c r="C41" s="9" t="s">
        <v>420</v>
      </c>
      <c r="D41" s="8">
        <v>1</v>
      </c>
      <c r="E41" s="17" t="s">
        <v>659</v>
      </c>
      <c r="F41" s="35" t="s">
        <v>662</v>
      </c>
      <c r="G41" s="20" t="s">
        <v>11</v>
      </c>
    </row>
    <row r="42" spans="1:7" ht="30" customHeight="1">
      <c r="A42" s="36">
        <v>28</v>
      </c>
      <c r="B42" s="200"/>
      <c r="C42" s="9" t="s">
        <v>421</v>
      </c>
      <c r="D42" s="8">
        <v>1</v>
      </c>
      <c r="E42" s="17" t="s">
        <v>659</v>
      </c>
      <c r="F42" s="35" t="s">
        <v>663</v>
      </c>
      <c r="G42" s="18" t="s">
        <v>11</v>
      </c>
    </row>
    <row r="43" spans="1:7" ht="30.75" thickBot="1">
      <c r="A43" s="34">
        <v>29</v>
      </c>
      <c r="B43" s="201"/>
      <c r="C43" s="55" t="s">
        <v>422</v>
      </c>
      <c r="D43" s="10">
        <v>0</v>
      </c>
      <c r="E43" s="29" t="s">
        <v>29</v>
      </c>
      <c r="F43" s="46"/>
      <c r="G43" s="59" t="s">
        <v>30</v>
      </c>
    </row>
    <row r="44" spans="1:7" ht="18" thickBot="1">
      <c r="A44" s="170" t="s">
        <v>423</v>
      </c>
      <c r="B44" s="171"/>
      <c r="C44" s="172"/>
      <c r="D44" s="148">
        <f>SUM(D39:D43)</f>
        <v>4</v>
      </c>
      <c r="E44" s="173"/>
      <c r="F44" s="174"/>
      <c r="G44" s="175"/>
    </row>
    <row r="45" spans="1:7" ht="18" thickBot="1">
      <c r="A45" s="189" t="s">
        <v>664</v>
      </c>
      <c r="B45" s="168"/>
      <c r="C45" s="168"/>
      <c r="D45" s="168"/>
      <c r="E45" s="168"/>
      <c r="F45" s="168"/>
      <c r="G45" s="169"/>
    </row>
    <row r="46" spans="1:7" ht="30">
      <c r="A46" s="34">
        <v>25</v>
      </c>
      <c r="B46" s="200"/>
      <c r="C46" s="6" t="s">
        <v>665</v>
      </c>
      <c r="D46" s="7">
        <v>1</v>
      </c>
      <c r="E46" s="26" t="s">
        <v>659</v>
      </c>
      <c r="F46" s="35" t="s">
        <v>666</v>
      </c>
      <c r="G46" s="18" t="s">
        <v>11</v>
      </c>
    </row>
    <row r="47" spans="1:7" ht="30">
      <c r="A47" s="36">
        <v>26</v>
      </c>
      <c r="B47" s="200"/>
      <c r="C47" s="37" t="s">
        <v>667</v>
      </c>
      <c r="D47" s="8">
        <v>1</v>
      </c>
      <c r="E47" s="17" t="s">
        <v>659</v>
      </c>
      <c r="F47" s="35" t="s">
        <v>668</v>
      </c>
      <c r="G47" s="18" t="s">
        <v>11</v>
      </c>
    </row>
    <row r="48" spans="1:7" ht="30.75" customHeight="1">
      <c r="A48" s="34">
        <v>27</v>
      </c>
      <c r="B48" s="200"/>
      <c r="C48" s="9" t="s">
        <v>669</v>
      </c>
      <c r="D48" s="8">
        <v>1</v>
      </c>
      <c r="E48" s="17" t="s">
        <v>659</v>
      </c>
      <c r="F48" s="35" t="s">
        <v>670</v>
      </c>
      <c r="G48" s="20" t="s">
        <v>11</v>
      </c>
    </row>
    <row r="49" spans="1:7" ht="33" customHeight="1">
      <c r="A49" s="36">
        <v>28</v>
      </c>
      <c r="B49" s="200"/>
      <c r="C49" s="9" t="s">
        <v>671</v>
      </c>
      <c r="D49" s="8">
        <v>1</v>
      </c>
      <c r="E49" s="17" t="s">
        <v>659</v>
      </c>
      <c r="F49" s="35" t="s">
        <v>672</v>
      </c>
      <c r="G49" s="18" t="s">
        <v>11</v>
      </c>
    </row>
    <row r="50" spans="1:7" ht="210.75" thickBot="1">
      <c r="A50" s="34">
        <v>29</v>
      </c>
      <c r="B50" s="201"/>
      <c r="C50" s="55" t="s">
        <v>673</v>
      </c>
      <c r="D50" s="10">
        <v>0.5</v>
      </c>
      <c r="E50" s="29" t="s">
        <v>674</v>
      </c>
      <c r="F50" s="46" t="s">
        <v>675</v>
      </c>
      <c r="G50" s="20" t="s">
        <v>149</v>
      </c>
    </row>
    <row r="51" spans="1:7" ht="18" thickBot="1">
      <c r="A51" s="170" t="s">
        <v>676</v>
      </c>
      <c r="B51" s="171"/>
      <c r="C51" s="172"/>
      <c r="D51" s="148">
        <f>SUM(D46:D50)</f>
        <v>4.5</v>
      </c>
      <c r="E51" s="173"/>
      <c r="F51" s="174"/>
      <c r="G51" s="175"/>
    </row>
    <row r="52" spans="1:7" ht="18" thickBot="1">
      <c r="A52" s="189" t="s">
        <v>677</v>
      </c>
      <c r="B52" s="168"/>
      <c r="C52" s="168"/>
      <c r="D52" s="168"/>
      <c r="E52" s="168"/>
      <c r="F52" s="168"/>
      <c r="G52" s="169"/>
    </row>
    <row r="53" spans="1:7" ht="30">
      <c r="A53" s="34">
        <v>25</v>
      </c>
      <c r="B53" s="200"/>
      <c r="C53" s="6" t="s">
        <v>678</v>
      </c>
      <c r="D53" s="7">
        <v>1</v>
      </c>
      <c r="E53" s="26" t="s">
        <v>659</v>
      </c>
      <c r="F53" s="35" t="s">
        <v>679</v>
      </c>
      <c r="G53" s="18" t="s">
        <v>11</v>
      </c>
    </row>
    <row r="54" spans="1:7" ht="30">
      <c r="A54" s="36">
        <v>26</v>
      </c>
      <c r="B54" s="200"/>
      <c r="C54" s="37" t="s">
        <v>680</v>
      </c>
      <c r="D54" s="8">
        <v>1</v>
      </c>
      <c r="E54" s="17" t="s">
        <v>659</v>
      </c>
      <c r="F54" s="35" t="s">
        <v>681</v>
      </c>
      <c r="G54" s="18" t="s">
        <v>11</v>
      </c>
    </row>
    <row r="55" spans="1:7" ht="30">
      <c r="A55" s="34">
        <v>27</v>
      </c>
      <c r="B55" s="200"/>
      <c r="C55" s="9" t="s">
        <v>682</v>
      </c>
      <c r="D55" s="8">
        <v>1</v>
      </c>
      <c r="E55" s="17" t="s">
        <v>659</v>
      </c>
      <c r="F55" s="35" t="s">
        <v>683</v>
      </c>
      <c r="G55" s="20" t="s">
        <v>11</v>
      </c>
    </row>
    <row r="56" spans="1:7" ht="30">
      <c r="A56" s="36">
        <v>28</v>
      </c>
      <c r="B56" s="200"/>
      <c r="C56" s="9" t="s">
        <v>684</v>
      </c>
      <c r="D56" s="8">
        <v>1</v>
      </c>
      <c r="E56" s="17" t="s">
        <v>659</v>
      </c>
      <c r="F56" s="35" t="s">
        <v>685</v>
      </c>
      <c r="G56" s="18" t="s">
        <v>11</v>
      </c>
    </row>
    <row r="57" spans="1:7" ht="30.75" thickBot="1">
      <c r="A57" s="34">
        <v>29</v>
      </c>
      <c r="B57" s="201"/>
      <c r="C57" s="55" t="s">
        <v>686</v>
      </c>
      <c r="D57" s="10">
        <v>0</v>
      </c>
      <c r="E57" s="29" t="s">
        <v>29</v>
      </c>
      <c r="F57" s="46"/>
      <c r="G57" s="59" t="s">
        <v>30</v>
      </c>
    </row>
    <row r="58" spans="1:7" ht="18" thickBot="1">
      <c r="A58" s="170" t="s">
        <v>687</v>
      </c>
      <c r="B58" s="171"/>
      <c r="C58" s="172"/>
      <c r="D58" s="148">
        <f>SUM(D53:D57)</f>
        <v>4</v>
      </c>
      <c r="E58" s="173"/>
      <c r="F58" s="174"/>
      <c r="G58" s="175"/>
    </row>
    <row r="59" spans="1:7" ht="18" thickBot="1">
      <c r="A59" s="189" t="s">
        <v>688</v>
      </c>
      <c r="B59" s="168"/>
      <c r="C59" s="168"/>
      <c r="D59" s="168"/>
      <c r="E59" s="168"/>
      <c r="F59" s="168"/>
      <c r="G59" s="169"/>
    </row>
    <row r="60" spans="1:7" ht="30">
      <c r="A60" s="34">
        <v>25</v>
      </c>
      <c r="B60" s="200"/>
      <c r="C60" s="6" t="s">
        <v>580</v>
      </c>
      <c r="D60" s="7">
        <v>1</v>
      </c>
      <c r="E60" s="26" t="s">
        <v>659</v>
      </c>
      <c r="F60" s="35" t="s">
        <v>689</v>
      </c>
      <c r="G60" s="18" t="s">
        <v>11</v>
      </c>
    </row>
    <row r="61" spans="1:7" ht="30">
      <c r="A61" s="36">
        <v>26</v>
      </c>
      <c r="B61" s="200"/>
      <c r="C61" s="37" t="s">
        <v>581</v>
      </c>
      <c r="D61" s="8">
        <v>1</v>
      </c>
      <c r="E61" s="17" t="s">
        <v>659</v>
      </c>
      <c r="F61" s="35" t="s">
        <v>690</v>
      </c>
      <c r="G61" s="18" t="s">
        <v>11</v>
      </c>
    </row>
    <row r="62" spans="1:7" ht="30">
      <c r="A62" s="34">
        <v>27</v>
      </c>
      <c r="B62" s="200"/>
      <c r="C62" s="9" t="s">
        <v>582</v>
      </c>
      <c r="D62" s="8">
        <v>1</v>
      </c>
      <c r="E62" s="17" t="s">
        <v>659</v>
      </c>
      <c r="F62" s="35" t="s">
        <v>691</v>
      </c>
      <c r="G62" s="20" t="s">
        <v>11</v>
      </c>
    </row>
    <row r="63" spans="1:7" ht="30">
      <c r="A63" s="36">
        <v>28</v>
      </c>
      <c r="B63" s="200"/>
      <c r="C63" s="9" t="s">
        <v>583</v>
      </c>
      <c r="D63" s="8">
        <v>1</v>
      </c>
      <c r="E63" s="17" t="s">
        <v>659</v>
      </c>
      <c r="F63" s="35" t="s">
        <v>692</v>
      </c>
      <c r="G63" s="18" t="s">
        <v>11</v>
      </c>
    </row>
    <row r="64" spans="1:7" ht="30.75" thickBot="1">
      <c r="A64" s="34">
        <v>29</v>
      </c>
      <c r="B64" s="201"/>
      <c r="C64" s="55" t="s">
        <v>586</v>
      </c>
      <c r="D64" s="10">
        <v>0</v>
      </c>
      <c r="E64" s="29" t="s">
        <v>29</v>
      </c>
      <c r="F64" s="46"/>
      <c r="G64" s="59" t="s">
        <v>30</v>
      </c>
    </row>
    <row r="65" spans="1:7" ht="18" thickBot="1">
      <c r="A65" s="170" t="s">
        <v>587</v>
      </c>
      <c r="B65" s="171"/>
      <c r="C65" s="172"/>
      <c r="D65" s="148">
        <f>SUM(D60:D64)</f>
        <v>4</v>
      </c>
      <c r="E65" s="173"/>
      <c r="F65" s="174"/>
      <c r="G65" s="175"/>
    </row>
    <row r="66" spans="1:7" ht="18" thickBot="1">
      <c r="A66" s="189" t="s">
        <v>693</v>
      </c>
      <c r="B66" s="168"/>
      <c r="C66" s="168"/>
      <c r="D66" s="168"/>
      <c r="E66" s="168"/>
      <c r="F66" s="168"/>
      <c r="G66" s="169"/>
    </row>
    <row r="67" spans="1:7" ht="30">
      <c r="A67" s="34">
        <v>25</v>
      </c>
      <c r="B67" s="200"/>
      <c r="C67" s="6" t="s">
        <v>200</v>
      </c>
      <c r="D67" s="7">
        <v>1</v>
      </c>
      <c r="E67" s="26" t="s">
        <v>659</v>
      </c>
      <c r="F67" s="35" t="s">
        <v>694</v>
      </c>
      <c r="G67" s="18" t="s">
        <v>11</v>
      </c>
    </row>
    <row r="68" spans="1:7" ht="30">
      <c r="A68" s="36">
        <v>26</v>
      </c>
      <c r="B68" s="200"/>
      <c r="C68" s="37" t="s">
        <v>695</v>
      </c>
      <c r="D68" s="8">
        <v>1</v>
      </c>
      <c r="E68" s="17" t="s">
        <v>659</v>
      </c>
      <c r="F68" s="35" t="s">
        <v>690</v>
      </c>
      <c r="G68" s="18" t="s">
        <v>11</v>
      </c>
    </row>
    <row r="69" spans="1:7" ht="30">
      <c r="A69" s="34">
        <v>27</v>
      </c>
      <c r="B69" s="200"/>
      <c r="C69" s="9" t="s">
        <v>696</v>
      </c>
      <c r="D69" s="8">
        <v>1</v>
      </c>
      <c r="E69" s="17" t="s">
        <v>659</v>
      </c>
      <c r="F69" s="35" t="s">
        <v>697</v>
      </c>
      <c r="G69" s="20" t="s">
        <v>11</v>
      </c>
    </row>
    <row r="70" spans="1:7" ht="30">
      <c r="A70" s="36">
        <v>28</v>
      </c>
      <c r="B70" s="200"/>
      <c r="C70" s="9" t="s">
        <v>698</v>
      </c>
      <c r="D70" s="8">
        <v>1</v>
      </c>
      <c r="E70" s="17" t="s">
        <v>659</v>
      </c>
      <c r="F70" s="35" t="s">
        <v>699</v>
      </c>
      <c r="G70" s="18" t="s">
        <v>11</v>
      </c>
    </row>
    <row r="71" spans="1:7" ht="30.75" thickBot="1">
      <c r="A71" s="34">
        <v>29</v>
      </c>
      <c r="B71" s="201"/>
      <c r="C71" s="55" t="s">
        <v>700</v>
      </c>
      <c r="D71" s="10">
        <v>0</v>
      </c>
      <c r="E71" s="29" t="s">
        <v>29</v>
      </c>
      <c r="F71" s="46"/>
      <c r="G71" s="59" t="s">
        <v>30</v>
      </c>
    </row>
    <row r="72" spans="1:7" ht="18" thickBot="1">
      <c r="A72" s="170" t="s">
        <v>206</v>
      </c>
      <c r="B72" s="171"/>
      <c r="C72" s="172"/>
      <c r="D72" s="148">
        <f>SUM(D67:D71)</f>
        <v>4</v>
      </c>
      <c r="E72" s="173"/>
      <c r="F72" s="174"/>
      <c r="G72" s="175"/>
    </row>
    <row r="73" spans="1:7" ht="18" thickBot="1">
      <c r="A73" s="168" t="s">
        <v>96</v>
      </c>
      <c r="B73" s="168"/>
      <c r="C73" s="168"/>
      <c r="D73" s="168"/>
      <c r="E73" s="168"/>
      <c r="F73" s="168"/>
      <c r="G73" s="169"/>
    </row>
    <row r="74" spans="1:7" ht="30">
      <c r="A74" s="42">
        <v>30</v>
      </c>
      <c r="B74" s="183"/>
      <c r="C74" s="53" t="s">
        <v>97</v>
      </c>
      <c r="D74" s="42">
        <v>0</v>
      </c>
      <c r="E74" s="27" t="s">
        <v>29</v>
      </c>
      <c r="F74" s="18"/>
      <c r="G74" s="18" t="s">
        <v>30</v>
      </c>
    </row>
    <row r="75" spans="1:7" ht="45">
      <c r="A75" s="19">
        <v>31</v>
      </c>
      <c r="B75" s="184"/>
      <c r="C75" s="50" t="s">
        <v>100</v>
      </c>
      <c r="D75" s="19">
        <v>1</v>
      </c>
      <c r="E75" s="17" t="s">
        <v>414</v>
      </c>
      <c r="F75" s="20" t="s">
        <v>701</v>
      </c>
      <c r="G75" s="20" t="s">
        <v>11</v>
      </c>
    </row>
    <row r="76" spans="1:7" ht="30">
      <c r="A76" s="19">
        <v>32</v>
      </c>
      <c r="B76" s="184"/>
      <c r="C76" s="50" t="s">
        <v>103</v>
      </c>
      <c r="D76" s="19">
        <v>1</v>
      </c>
      <c r="E76" s="17" t="s">
        <v>414</v>
      </c>
      <c r="F76" s="20" t="s">
        <v>702</v>
      </c>
      <c r="G76" s="20" t="s">
        <v>11</v>
      </c>
    </row>
    <row r="77" spans="1:7" ht="30.75" thickBot="1">
      <c r="A77" s="19">
        <v>33</v>
      </c>
      <c r="B77" s="185"/>
      <c r="C77" s="47" t="s">
        <v>106</v>
      </c>
      <c r="D77" s="23">
        <v>0</v>
      </c>
      <c r="E77" s="29" t="s">
        <v>32</v>
      </c>
      <c r="F77" s="31"/>
      <c r="G77" s="31" t="s">
        <v>30</v>
      </c>
    </row>
    <row r="78" spans="1:7" ht="18" thickBot="1">
      <c r="A78" s="170" t="s">
        <v>108</v>
      </c>
      <c r="B78" s="171"/>
      <c r="C78" s="172"/>
      <c r="D78" s="148">
        <f>SUM(D74:D77)</f>
        <v>2</v>
      </c>
      <c r="E78" s="173"/>
      <c r="F78" s="174"/>
      <c r="G78" s="175"/>
    </row>
    <row r="79" spans="1:7" ht="18" thickBot="1">
      <c r="A79" s="176" t="s">
        <v>109</v>
      </c>
      <c r="B79" s="176"/>
      <c r="C79" s="176"/>
      <c r="D79" s="176"/>
      <c r="E79" s="177"/>
      <c r="F79" s="177"/>
      <c r="G79" s="178"/>
    </row>
    <row r="80" spans="1:7" ht="45">
      <c r="A80" s="15">
        <v>34</v>
      </c>
      <c r="B80" s="186"/>
      <c r="C80" s="88" t="s">
        <v>110</v>
      </c>
      <c r="D80" s="80" t="s">
        <v>153</v>
      </c>
      <c r="E80" s="81" t="s">
        <v>29</v>
      </c>
      <c r="F80" s="66"/>
      <c r="G80" s="82" t="s">
        <v>222</v>
      </c>
    </row>
    <row r="81" spans="1:7" ht="45">
      <c r="A81" s="19">
        <v>35</v>
      </c>
      <c r="B81" s="187"/>
      <c r="C81" s="89" t="s">
        <v>114</v>
      </c>
      <c r="D81" s="87" t="s">
        <v>153</v>
      </c>
      <c r="E81" s="83" t="s">
        <v>29</v>
      </c>
      <c r="F81" s="84"/>
      <c r="G81" s="84" t="s">
        <v>222</v>
      </c>
    </row>
    <row r="82" spans="1:7" ht="45">
      <c r="A82" s="19">
        <v>36</v>
      </c>
      <c r="B82" s="187"/>
      <c r="C82" s="89" t="s">
        <v>117</v>
      </c>
      <c r="D82" s="85" t="s">
        <v>153</v>
      </c>
      <c r="E82" s="8" t="s">
        <v>29</v>
      </c>
      <c r="F82" s="86"/>
      <c r="G82" s="20" t="s">
        <v>222</v>
      </c>
    </row>
    <row r="83" spans="1:7" ht="45.75" thickBot="1">
      <c r="A83" s="19">
        <v>37</v>
      </c>
      <c r="B83" s="188"/>
      <c r="C83" s="90" t="s">
        <v>119</v>
      </c>
      <c r="D83" s="91" t="s">
        <v>153</v>
      </c>
      <c r="E83" s="10" t="s">
        <v>29</v>
      </c>
      <c r="F83" s="92"/>
      <c r="G83" s="92" t="s">
        <v>222</v>
      </c>
    </row>
    <row r="84" spans="1:7" ht="18" thickBot="1">
      <c r="A84" s="170" t="s">
        <v>122</v>
      </c>
      <c r="B84" s="171"/>
      <c r="C84" s="179"/>
      <c r="D84" s="93" t="s">
        <v>153</v>
      </c>
      <c r="E84" s="180"/>
      <c r="F84" s="181"/>
      <c r="G84" s="182"/>
    </row>
  </sheetData>
  <mergeCells count="43">
    <mergeCell ref="A31:G31"/>
    <mergeCell ref="A1:G1"/>
    <mergeCell ref="B2:C2"/>
    <mergeCell ref="A3:G3"/>
    <mergeCell ref="B4:B18"/>
    <mergeCell ref="A19:C19"/>
    <mergeCell ref="E19:G19"/>
    <mergeCell ref="A20:G20"/>
    <mergeCell ref="B22:B25"/>
    <mergeCell ref="B26:B29"/>
    <mergeCell ref="A30:C30"/>
    <mergeCell ref="E30:G30"/>
    <mergeCell ref="A84:C84"/>
    <mergeCell ref="E84:G84"/>
    <mergeCell ref="B32:B36"/>
    <mergeCell ref="A37:C37"/>
    <mergeCell ref="E37:G37"/>
    <mergeCell ref="A38:G38"/>
    <mergeCell ref="B39:B43"/>
    <mergeCell ref="A44:C44"/>
    <mergeCell ref="E44:G44"/>
    <mergeCell ref="B53:B57"/>
    <mergeCell ref="A73:G73"/>
    <mergeCell ref="A78:C78"/>
    <mergeCell ref="E78:G78"/>
    <mergeCell ref="A79:G79"/>
    <mergeCell ref="A45:G45"/>
    <mergeCell ref="B46:B50"/>
    <mergeCell ref="A51:C51"/>
    <mergeCell ref="E51:G51"/>
    <mergeCell ref="A52:G52"/>
    <mergeCell ref="A66:G66"/>
    <mergeCell ref="B67:B71"/>
    <mergeCell ref="B74:B77"/>
    <mergeCell ref="B80:B83"/>
    <mergeCell ref="A72:C72"/>
    <mergeCell ref="E72:G72"/>
    <mergeCell ref="A58:C58"/>
    <mergeCell ref="E58:G58"/>
    <mergeCell ref="A59:G59"/>
    <mergeCell ref="B60:B64"/>
    <mergeCell ref="A65:C65"/>
    <mergeCell ref="E65:G6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1" zoomScaleNormal="100" workbookViewId="0">
      <selection activeCell="D50" sqref="D50"/>
    </sheetView>
  </sheetViews>
  <sheetFormatPr defaultColWidth="9.140625" defaultRowHeight="15"/>
  <cols>
    <col min="1" max="1" width="5.28515625" style="152" customWidth="1"/>
    <col min="2" max="2" width="23.28515625" style="152" customWidth="1"/>
    <col min="3" max="3" width="83.42578125" style="152" customWidth="1"/>
    <col min="4" max="4" width="8.140625" style="152" customWidth="1"/>
    <col min="5" max="5" width="25.7109375" style="152" customWidth="1"/>
    <col min="6" max="6" width="83" style="13" customWidth="1"/>
    <col min="7" max="7" width="40.5703125" style="152" customWidth="1"/>
    <col min="8" max="16384" width="9.140625" style="152"/>
  </cols>
  <sheetData>
    <row r="1" spans="1:7" ht="29.25" thickBot="1">
      <c r="A1" s="202" t="s">
        <v>703</v>
      </c>
      <c r="B1" s="203"/>
      <c r="C1" s="203"/>
      <c r="D1" s="203"/>
      <c r="E1" s="203"/>
      <c r="F1" s="203"/>
      <c r="G1" s="204"/>
    </row>
    <row r="2" spans="1:7" ht="18" thickBot="1">
      <c r="A2" s="153" t="s">
        <v>1</v>
      </c>
      <c r="B2" s="189" t="s">
        <v>2</v>
      </c>
      <c r="C2" s="169"/>
      <c r="D2" s="2" t="s">
        <v>3</v>
      </c>
      <c r="E2" s="3" t="s">
        <v>4</v>
      </c>
      <c r="F2" s="4" t="s">
        <v>5</v>
      </c>
      <c r="G2" s="4" t="s">
        <v>6</v>
      </c>
    </row>
    <row r="3" spans="1:7" ht="18" thickBot="1">
      <c r="A3" s="205" t="s">
        <v>7</v>
      </c>
      <c r="B3" s="206"/>
      <c r="C3" s="207"/>
      <c r="D3" s="206"/>
      <c r="E3" s="206"/>
      <c r="F3" s="206"/>
      <c r="G3" s="208"/>
    </row>
    <row r="4" spans="1:7" ht="45">
      <c r="A4" s="15">
        <v>1</v>
      </c>
      <c r="B4" s="209"/>
      <c r="C4" s="25" t="s">
        <v>8</v>
      </c>
      <c r="D4" s="26">
        <v>1</v>
      </c>
      <c r="E4" s="26" t="s">
        <v>704</v>
      </c>
      <c r="F4" s="30" t="s">
        <v>705</v>
      </c>
      <c r="G4" s="30" t="s">
        <v>11</v>
      </c>
    </row>
    <row r="5" spans="1:7" ht="30">
      <c r="A5" s="19">
        <v>2</v>
      </c>
      <c r="B5" s="210"/>
      <c r="C5" s="32" t="s">
        <v>12</v>
      </c>
      <c r="D5" s="27">
        <v>0</v>
      </c>
      <c r="E5" s="17" t="s">
        <v>32</v>
      </c>
      <c r="F5" s="20"/>
      <c r="G5" s="20" t="s">
        <v>30</v>
      </c>
    </row>
    <row r="6" spans="1:7" ht="30">
      <c r="A6" s="19">
        <v>3</v>
      </c>
      <c r="B6" s="210"/>
      <c r="C6" s="32" t="s">
        <v>15</v>
      </c>
      <c r="D6" s="17">
        <v>0</v>
      </c>
      <c r="E6" s="27" t="s">
        <v>32</v>
      </c>
      <c r="F6" s="20"/>
      <c r="G6" s="20" t="s">
        <v>30</v>
      </c>
    </row>
    <row r="7" spans="1:7" ht="39" customHeight="1">
      <c r="A7" s="19">
        <v>4</v>
      </c>
      <c r="B7" s="210"/>
      <c r="C7" s="32" t="s">
        <v>18</v>
      </c>
      <c r="D7" s="17">
        <v>0</v>
      </c>
      <c r="E7" s="17" t="s">
        <v>32</v>
      </c>
      <c r="F7" s="20"/>
      <c r="G7" s="20" t="s">
        <v>30</v>
      </c>
    </row>
    <row r="8" spans="1:7" ht="45">
      <c r="A8" s="21">
        <v>5</v>
      </c>
      <c r="B8" s="210"/>
      <c r="C8" s="32" t="s">
        <v>21</v>
      </c>
      <c r="D8" s="22">
        <v>0</v>
      </c>
      <c r="E8" s="17" t="s">
        <v>32</v>
      </c>
      <c r="F8" s="20"/>
      <c r="G8" s="20" t="s">
        <v>30</v>
      </c>
    </row>
    <row r="9" spans="1:7" ht="45">
      <c r="A9" s="21">
        <v>6</v>
      </c>
      <c r="B9" s="210"/>
      <c r="C9" s="32" t="s">
        <v>23</v>
      </c>
      <c r="D9" s="22">
        <v>0</v>
      </c>
      <c r="E9" s="17" t="s">
        <v>32</v>
      </c>
      <c r="F9" s="20"/>
      <c r="G9" s="20" t="s">
        <v>30</v>
      </c>
    </row>
    <row r="10" spans="1:7" ht="37.5"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v>
      </c>
      <c r="E14" s="17" t="s">
        <v>29</v>
      </c>
      <c r="F14" s="20"/>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45" customHeight="1">
      <c r="A17" s="21">
        <v>14</v>
      </c>
      <c r="B17" s="210"/>
      <c r="C17" s="32" t="s">
        <v>44</v>
      </c>
      <c r="D17" s="17">
        <v>0</v>
      </c>
      <c r="E17" s="22" t="s">
        <v>32</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1</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169</v>
      </c>
      <c r="F21" s="30" t="s">
        <v>706</v>
      </c>
      <c r="G21" s="30" t="s">
        <v>707</v>
      </c>
    </row>
    <row r="22" spans="1:7" ht="409.5">
      <c r="A22" s="42">
        <v>17</v>
      </c>
      <c r="B22" s="191" t="s">
        <v>54</v>
      </c>
      <c r="C22" s="38" t="s">
        <v>55</v>
      </c>
      <c r="D22" s="27">
        <v>1</v>
      </c>
      <c r="E22" s="27" t="s">
        <v>708</v>
      </c>
      <c r="F22" s="18" t="s">
        <v>709</v>
      </c>
      <c r="G22" s="18" t="s">
        <v>11</v>
      </c>
    </row>
    <row r="23" spans="1:7" ht="409.5">
      <c r="A23" s="19">
        <v>18</v>
      </c>
      <c r="B23" s="191"/>
      <c r="C23" s="39" t="s">
        <v>58</v>
      </c>
      <c r="D23" s="17">
        <v>1</v>
      </c>
      <c r="E23" s="27" t="s">
        <v>708</v>
      </c>
      <c r="F23" s="20" t="s">
        <v>710</v>
      </c>
      <c r="G23" s="18" t="s">
        <v>11</v>
      </c>
    </row>
    <row r="24" spans="1:7" ht="30">
      <c r="A24" s="42">
        <v>19</v>
      </c>
      <c r="B24" s="191"/>
      <c r="C24" s="39" t="s">
        <v>60</v>
      </c>
      <c r="D24" s="17">
        <v>0</v>
      </c>
      <c r="E24" s="17" t="s">
        <v>29</v>
      </c>
      <c r="F24" s="20"/>
      <c r="G24" s="20" t="s">
        <v>30</v>
      </c>
    </row>
    <row r="25" spans="1:7" ht="32.25" customHeight="1" thickBot="1">
      <c r="A25" s="23">
        <v>20</v>
      </c>
      <c r="B25" s="192"/>
      <c r="C25" s="40" t="s">
        <v>63</v>
      </c>
      <c r="D25" s="22">
        <v>0</v>
      </c>
      <c r="E25" s="22" t="s">
        <v>29</v>
      </c>
      <c r="F25" s="44"/>
      <c r="G25" s="20" t="s">
        <v>30</v>
      </c>
    </row>
    <row r="26" spans="1:7" ht="60">
      <c r="A26" s="42">
        <v>21</v>
      </c>
      <c r="B26" s="193" t="s">
        <v>66</v>
      </c>
      <c r="C26" s="16" t="s">
        <v>55</v>
      </c>
      <c r="D26" s="26">
        <v>1</v>
      </c>
      <c r="E26" s="26" t="s">
        <v>711</v>
      </c>
      <c r="F26" s="30" t="s">
        <v>712</v>
      </c>
      <c r="G26" s="52" t="s">
        <v>11</v>
      </c>
    </row>
    <row r="27" spans="1:7" ht="60">
      <c r="A27" s="19">
        <v>22</v>
      </c>
      <c r="B27" s="191"/>
      <c r="C27" s="39" t="s">
        <v>58</v>
      </c>
      <c r="D27" s="17">
        <v>1</v>
      </c>
      <c r="E27" s="17" t="s">
        <v>711</v>
      </c>
      <c r="F27" s="18" t="s">
        <v>713</v>
      </c>
      <c r="G27" s="18" t="s">
        <v>11</v>
      </c>
    </row>
    <row r="28" spans="1:7" ht="30">
      <c r="A28" s="42">
        <v>23</v>
      </c>
      <c r="B28" s="191"/>
      <c r="C28" s="39" t="s">
        <v>60</v>
      </c>
      <c r="D28" s="17">
        <v>0</v>
      </c>
      <c r="E28" s="17" t="s">
        <v>29</v>
      </c>
      <c r="F28" s="45"/>
      <c r="G28" s="18" t="s">
        <v>30</v>
      </c>
    </row>
    <row r="29" spans="1:7" ht="35.25" customHeight="1" thickBot="1">
      <c r="A29" s="23">
        <v>24</v>
      </c>
      <c r="B29" s="192"/>
      <c r="C29" s="41" t="s">
        <v>63</v>
      </c>
      <c r="D29" s="29">
        <v>0</v>
      </c>
      <c r="E29" s="29" t="s">
        <v>29</v>
      </c>
      <c r="F29" s="31"/>
      <c r="G29" s="31" t="s">
        <v>30</v>
      </c>
    </row>
    <row r="30" spans="1:7" ht="18" thickBot="1">
      <c r="A30" s="170" t="s">
        <v>73</v>
      </c>
      <c r="B30" s="194"/>
      <c r="C30" s="172"/>
      <c r="D30" s="5">
        <f>SUM(D21:D29)</f>
        <v>4</v>
      </c>
      <c r="E30" s="195"/>
      <c r="F30" s="196"/>
      <c r="G30" s="197"/>
    </row>
    <row r="31" spans="1:7" ht="18" thickBot="1">
      <c r="A31" s="189" t="s">
        <v>74</v>
      </c>
      <c r="B31" s="168"/>
      <c r="C31" s="168"/>
      <c r="D31" s="168"/>
      <c r="E31" s="168"/>
      <c r="F31" s="168"/>
      <c r="G31" s="169"/>
    </row>
    <row r="32" spans="1:7" ht="30">
      <c r="A32" s="15">
        <v>25</v>
      </c>
      <c r="B32" s="198"/>
      <c r="C32" s="66" t="s">
        <v>75</v>
      </c>
      <c r="D32" s="7">
        <v>1</v>
      </c>
      <c r="E32" s="26" t="s">
        <v>714</v>
      </c>
      <c r="F32" s="35" t="s">
        <v>715</v>
      </c>
      <c r="G32" s="18" t="s">
        <v>11</v>
      </c>
    </row>
    <row r="33" spans="1:7" ht="30">
      <c r="A33" s="19">
        <v>26</v>
      </c>
      <c r="B33" s="199"/>
      <c r="C33" s="39" t="s">
        <v>78</v>
      </c>
      <c r="D33" s="8">
        <v>1</v>
      </c>
      <c r="E33" s="17" t="s">
        <v>716</v>
      </c>
      <c r="F33" s="35" t="s">
        <v>717</v>
      </c>
      <c r="G33" s="18" t="s">
        <v>11</v>
      </c>
    </row>
    <row r="34" spans="1:7" ht="30">
      <c r="A34" s="42">
        <v>27</v>
      </c>
      <c r="B34" s="199"/>
      <c r="C34" s="67" t="s">
        <v>81</v>
      </c>
      <c r="D34" s="8">
        <v>1</v>
      </c>
      <c r="E34" s="17" t="s">
        <v>714</v>
      </c>
      <c r="F34" s="69" t="s">
        <v>718</v>
      </c>
      <c r="G34" s="20" t="s">
        <v>11</v>
      </c>
    </row>
    <row r="35" spans="1:7" ht="30">
      <c r="A35" s="19">
        <v>28</v>
      </c>
      <c r="B35" s="199"/>
      <c r="C35" s="67" t="s">
        <v>83</v>
      </c>
      <c r="D35" s="8">
        <v>1</v>
      </c>
      <c r="E35" s="17" t="s">
        <v>714</v>
      </c>
      <c r="F35" s="35" t="s">
        <v>719</v>
      </c>
      <c r="G35" s="18" t="s">
        <v>11</v>
      </c>
    </row>
    <row r="36" spans="1:7" ht="150.75" thickBot="1">
      <c r="A36" s="21">
        <v>29</v>
      </c>
      <c r="B36" s="199"/>
      <c r="C36" s="94" t="s">
        <v>85</v>
      </c>
      <c r="D36" s="91">
        <v>0.5</v>
      </c>
      <c r="E36" s="27" t="s">
        <v>704</v>
      </c>
      <c r="F36" s="20" t="s">
        <v>720</v>
      </c>
      <c r="G36" s="20" t="s">
        <v>149</v>
      </c>
    </row>
    <row r="37" spans="1:7" ht="18" thickBot="1">
      <c r="A37" s="170" t="s">
        <v>88</v>
      </c>
      <c r="B37" s="171"/>
      <c r="C37" s="172"/>
      <c r="D37" s="148">
        <f>SUM(D32:D36)</f>
        <v>4.5</v>
      </c>
      <c r="E37" s="173"/>
      <c r="F37" s="174"/>
      <c r="G37" s="175"/>
    </row>
    <row r="38" spans="1:7" ht="18" thickBot="1">
      <c r="A38" s="168" t="s">
        <v>96</v>
      </c>
      <c r="B38" s="168"/>
      <c r="C38" s="168"/>
      <c r="D38" s="168"/>
      <c r="E38" s="168"/>
      <c r="F38" s="168"/>
      <c r="G38" s="169"/>
    </row>
    <row r="39" spans="1:7" ht="30">
      <c r="A39" s="42">
        <v>30</v>
      </c>
      <c r="B39" s="183"/>
      <c r="C39" s="53" t="s">
        <v>97</v>
      </c>
      <c r="D39" s="42">
        <v>0</v>
      </c>
      <c r="E39" s="27" t="s">
        <v>29</v>
      </c>
      <c r="F39" s="18"/>
      <c r="G39" s="18" t="s">
        <v>30</v>
      </c>
    </row>
    <row r="40" spans="1:7" ht="45">
      <c r="A40" s="19">
        <v>31</v>
      </c>
      <c r="B40" s="184"/>
      <c r="C40" s="50" t="s">
        <v>100</v>
      </c>
      <c r="D40" s="19">
        <v>1</v>
      </c>
      <c r="E40" s="17" t="s">
        <v>704</v>
      </c>
      <c r="F40" s="20" t="s">
        <v>721</v>
      </c>
      <c r="G40" s="20" t="s">
        <v>11</v>
      </c>
    </row>
    <row r="41" spans="1:7" ht="47.25" customHeight="1">
      <c r="A41" s="19">
        <v>32</v>
      </c>
      <c r="B41" s="184"/>
      <c r="C41" s="50" t="s">
        <v>103</v>
      </c>
      <c r="D41" s="19">
        <v>1</v>
      </c>
      <c r="E41" s="17" t="s">
        <v>704</v>
      </c>
      <c r="F41" s="20" t="s">
        <v>721</v>
      </c>
      <c r="G41" s="20" t="s">
        <v>11</v>
      </c>
    </row>
    <row r="42" spans="1:7" ht="33" customHeight="1" thickBot="1">
      <c r="A42" s="19">
        <v>33</v>
      </c>
      <c r="B42" s="185"/>
      <c r="C42" s="47" t="s">
        <v>106</v>
      </c>
      <c r="D42" s="23">
        <v>0</v>
      </c>
      <c r="E42" s="29" t="s">
        <v>32</v>
      </c>
      <c r="F42" s="31"/>
      <c r="G42" s="31" t="s">
        <v>30</v>
      </c>
    </row>
    <row r="43" spans="1:7" ht="18" thickBot="1">
      <c r="A43" s="170" t="s">
        <v>108</v>
      </c>
      <c r="B43" s="171"/>
      <c r="C43" s="172"/>
      <c r="D43" s="148">
        <f>SUM(D39:D42)</f>
        <v>2</v>
      </c>
      <c r="E43" s="173"/>
      <c r="F43" s="174"/>
      <c r="G43" s="175"/>
    </row>
    <row r="44" spans="1:7" ht="18" thickBot="1">
      <c r="A44" s="176" t="s">
        <v>109</v>
      </c>
      <c r="B44" s="176"/>
      <c r="C44" s="176"/>
      <c r="D44" s="176"/>
      <c r="E44" s="177"/>
      <c r="F44" s="177"/>
      <c r="G44" s="178"/>
    </row>
    <row r="45" spans="1:7" ht="45">
      <c r="A45" s="15">
        <v>34</v>
      </c>
      <c r="B45" s="186"/>
      <c r="C45" s="88" t="s">
        <v>110</v>
      </c>
      <c r="D45" s="80" t="s">
        <v>153</v>
      </c>
      <c r="E45" s="81" t="s">
        <v>29</v>
      </c>
      <c r="F45" s="66"/>
      <c r="G45" s="82" t="s">
        <v>222</v>
      </c>
    </row>
    <row r="46" spans="1:7" ht="45">
      <c r="A46" s="19">
        <v>35</v>
      </c>
      <c r="B46" s="187"/>
      <c r="C46" s="89" t="s">
        <v>114</v>
      </c>
      <c r="D46" s="87" t="s">
        <v>153</v>
      </c>
      <c r="E46" s="83" t="s">
        <v>29</v>
      </c>
      <c r="F46" s="84"/>
      <c r="G46" s="84" t="s">
        <v>222</v>
      </c>
    </row>
    <row r="47" spans="1:7" ht="45">
      <c r="A47" s="19">
        <v>36</v>
      </c>
      <c r="B47" s="187"/>
      <c r="C47" s="89" t="s">
        <v>117</v>
      </c>
      <c r="D47" s="85" t="s">
        <v>153</v>
      </c>
      <c r="E47" s="8" t="s">
        <v>29</v>
      </c>
      <c r="F47" s="86"/>
      <c r="G47" s="20" t="s">
        <v>222</v>
      </c>
    </row>
    <row r="48" spans="1:7" ht="45.75" thickBot="1">
      <c r="A48" s="19">
        <v>37</v>
      </c>
      <c r="B48" s="188"/>
      <c r="C48" s="90" t="s">
        <v>119</v>
      </c>
      <c r="D48" s="91" t="s">
        <v>153</v>
      </c>
      <c r="E48" s="10" t="s">
        <v>29</v>
      </c>
      <c r="F48" s="92"/>
      <c r="G48" s="92" t="s">
        <v>222</v>
      </c>
    </row>
    <row r="49" spans="1:7" ht="18" thickBot="1">
      <c r="A49" s="170" t="s">
        <v>122</v>
      </c>
      <c r="B49" s="171"/>
      <c r="C49" s="179"/>
      <c r="D49" s="93" t="s">
        <v>153</v>
      </c>
      <c r="E49" s="180"/>
      <c r="F49" s="181"/>
      <c r="G49" s="182"/>
    </row>
  </sheetData>
  <mergeCells count="23">
    <mergeCell ref="A38:G38"/>
    <mergeCell ref="A43:C43"/>
    <mergeCell ref="E43:G43"/>
    <mergeCell ref="A44:G44"/>
    <mergeCell ref="A49:C49"/>
    <mergeCell ref="E49:G49"/>
    <mergeCell ref="B39:B42"/>
    <mergeCell ref="B45:B48"/>
    <mergeCell ref="B32:B36"/>
    <mergeCell ref="A37:C37"/>
    <mergeCell ref="E37:G37"/>
    <mergeCell ref="A20:G20"/>
    <mergeCell ref="B22:B25"/>
    <mergeCell ref="B26:B29"/>
    <mergeCell ref="A30:C30"/>
    <mergeCell ref="E30:G30"/>
    <mergeCell ref="A31:G31"/>
    <mergeCell ref="A1:G1"/>
    <mergeCell ref="B2:C2"/>
    <mergeCell ref="A3:G3"/>
    <mergeCell ref="B4:B18"/>
    <mergeCell ref="A19:C19"/>
    <mergeCell ref="E19:G1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1" zoomScaleNormal="100" workbookViewId="0">
      <selection activeCell="E42" sqref="E42"/>
    </sheetView>
  </sheetViews>
  <sheetFormatPr defaultColWidth="9.140625" defaultRowHeight="15"/>
  <cols>
    <col min="1" max="1" width="5.28515625" style="152" customWidth="1"/>
    <col min="2" max="2" width="23.28515625" style="152" customWidth="1"/>
    <col min="3" max="3" width="83.42578125" style="152" customWidth="1"/>
    <col min="4" max="4" width="8.140625" style="152" customWidth="1"/>
    <col min="5" max="5" width="25.7109375" style="152" customWidth="1"/>
    <col min="6" max="6" width="83" style="13" customWidth="1"/>
    <col min="7" max="7" width="40.5703125" style="152" customWidth="1"/>
    <col min="8" max="16384" width="9.140625" style="152"/>
  </cols>
  <sheetData>
    <row r="1" spans="1:7" ht="29.25" thickBot="1">
      <c r="A1" s="202" t="s">
        <v>722</v>
      </c>
      <c r="B1" s="203"/>
      <c r="C1" s="203"/>
      <c r="D1" s="203"/>
      <c r="E1" s="203"/>
      <c r="F1" s="203"/>
      <c r="G1" s="204"/>
    </row>
    <row r="2" spans="1:7" ht="18" thickBot="1">
      <c r="A2" s="153" t="s">
        <v>1</v>
      </c>
      <c r="B2" s="189" t="s">
        <v>2</v>
      </c>
      <c r="C2" s="169"/>
      <c r="D2" s="2" t="s">
        <v>3</v>
      </c>
      <c r="E2" s="3" t="s">
        <v>4</v>
      </c>
      <c r="F2" s="4" t="s">
        <v>5</v>
      </c>
      <c r="G2" s="4" t="s">
        <v>6</v>
      </c>
    </row>
    <row r="3" spans="1:7" ht="18" thickBot="1">
      <c r="A3" s="205" t="s">
        <v>7</v>
      </c>
      <c r="B3" s="206"/>
      <c r="C3" s="207"/>
      <c r="D3" s="206"/>
      <c r="E3" s="206"/>
      <c r="F3" s="206"/>
      <c r="G3" s="208"/>
    </row>
    <row r="4" spans="1:7" ht="240">
      <c r="A4" s="15">
        <v>1</v>
      </c>
      <c r="B4" s="209"/>
      <c r="C4" s="25" t="s">
        <v>8</v>
      </c>
      <c r="D4" s="26">
        <v>1</v>
      </c>
      <c r="E4" s="26" t="s">
        <v>723</v>
      </c>
      <c r="F4" s="30" t="s">
        <v>724</v>
      </c>
      <c r="G4" s="30" t="s">
        <v>11</v>
      </c>
    </row>
    <row r="5" spans="1:7" ht="90">
      <c r="A5" s="19">
        <v>2</v>
      </c>
      <c r="B5" s="210"/>
      <c r="C5" s="32" t="s">
        <v>12</v>
      </c>
      <c r="D5" s="27">
        <v>1</v>
      </c>
      <c r="E5" s="17" t="s">
        <v>725</v>
      </c>
      <c r="F5" s="20" t="s">
        <v>726</v>
      </c>
      <c r="G5" s="20" t="s">
        <v>11</v>
      </c>
    </row>
    <row r="6" spans="1:7" ht="75">
      <c r="A6" s="19">
        <v>3</v>
      </c>
      <c r="B6" s="210"/>
      <c r="C6" s="32" t="s">
        <v>15</v>
      </c>
      <c r="D6" s="17">
        <v>1</v>
      </c>
      <c r="E6" s="27" t="s">
        <v>185</v>
      </c>
      <c r="F6" s="20" t="s">
        <v>727</v>
      </c>
      <c r="G6" s="20" t="s">
        <v>11</v>
      </c>
    </row>
    <row r="7" spans="1:7" ht="74.25" customHeight="1">
      <c r="A7" s="19">
        <v>4</v>
      </c>
      <c r="B7" s="210"/>
      <c r="C7" s="32" t="s">
        <v>18</v>
      </c>
      <c r="D7" s="17">
        <v>1</v>
      </c>
      <c r="E7" s="17" t="s">
        <v>728</v>
      </c>
      <c r="F7" s="20" t="s">
        <v>729</v>
      </c>
      <c r="G7" s="20" t="s">
        <v>11</v>
      </c>
    </row>
    <row r="8" spans="1:7" ht="135">
      <c r="A8" s="21">
        <v>5</v>
      </c>
      <c r="B8" s="210"/>
      <c r="C8" s="32" t="s">
        <v>21</v>
      </c>
      <c r="D8" s="22">
        <v>0</v>
      </c>
      <c r="E8" s="22" t="s">
        <v>730</v>
      </c>
      <c r="F8" s="59" t="s">
        <v>731</v>
      </c>
      <c r="G8" s="20" t="s">
        <v>732</v>
      </c>
    </row>
    <row r="9" spans="1:7" ht="150">
      <c r="A9" s="21">
        <v>6</v>
      </c>
      <c r="B9" s="210"/>
      <c r="C9" s="32" t="s">
        <v>23</v>
      </c>
      <c r="D9" s="22">
        <v>0.5</v>
      </c>
      <c r="E9" s="22" t="s">
        <v>730</v>
      </c>
      <c r="F9" s="59" t="s">
        <v>731</v>
      </c>
      <c r="G9" s="20" t="s">
        <v>733</v>
      </c>
    </row>
    <row r="10" spans="1:7" ht="45" customHeight="1">
      <c r="A10" s="21">
        <v>7</v>
      </c>
      <c r="B10" s="210"/>
      <c r="C10" s="32" t="s">
        <v>26</v>
      </c>
      <c r="D10" s="22">
        <v>0.5</v>
      </c>
      <c r="E10" s="22" t="s">
        <v>728</v>
      </c>
      <c r="F10" s="20" t="s">
        <v>734</v>
      </c>
      <c r="G10" s="18" t="s">
        <v>735</v>
      </c>
    </row>
    <row r="11" spans="1:7" ht="180">
      <c r="A11" s="21">
        <v>8</v>
      </c>
      <c r="B11" s="210"/>
      <c r="C11" s="32" t="s">
        <v>28</v>
      </c>
      <c r="D11" s="28">
        <v>1</v>
      </c>
      <c r="E11" s="22" t="s">
        <v>730</v>
      </c>
      <c r="F11" s="20" t="s">
        <v>736</v>
      </c>
      <c r="G11" s="20" t="s">
        <v>11</v>
      </c>
    </row>
    <row r="12" spans="1:7" ht="120">
      <c r="A12" s="19">
        <v>9</v>
      </c>
      <c r="B12" s="210"/>
      <c r="C12" s="32" t="s">
        <v>31</v>
      </c>
      <c r="D12" s="17">
        <v>1</v>
      </c>
      <c r="E12" s="22" t="s">
        <v>728</v>
      </c>
      <c r="F12" s="20" t="s">
        <v>737</v>
      </c>
      <c r="G12" s="20" t="s">
        <v>11</v>
      </c>
    </row>
    <row r="13" spans="1:7" ht="30">
      <c r="A13" s="21">
        <v>10</v>
      </c>
      <c r="B13" s="210"/>
      <c r="C13" s="32" t="s">
        <v>33</v>
      </c>
      <c r="D13" s="22">
        <v>0</v>
      </c>
      <c r="E13" s="22" t="s">
        <v>32</v>
      </c>
      <c r="F13" s="20"/>
      <c r="G13" s="18" t="s">
        <v>30</v>
      </c>
    </row>
    <row r="14" spans="1:7" ht="105">
      <c r="A14" s="21">
        <v>11</v>
      </c>
      <c r="B14" s="210"/>
      <c r="C14" s="32" t="s">
        <v>35</v>
      </c>
      <c r="D14" s="22">
        <v>1</v>
      </c>
      <c r="E14" s="17" t="s">
        <v>738</v>
      </c>
      <c r="F14" s="59" t="s">
        <v>739</v>
      </c>
      <c r="G14" s="20" t="s">
        <v>11</v>
      </c>
    </row>
    <row r="15" spans="1:7" ht="105">
      <c r="A15" s="19">
        <v>12</v>
      </c>
      <c r="B15" s="210"/>
      <c r="C15" s="32" t="s">
        <v>38</v>
      </c>
      <c r="D15" s="17">
        <v>1</v>
      </c>
      <c r="E15" s="17" t="s">
        <v>738</v>
      </c>
      <c r="F15" s="59" t="s">
        <v>739</v>
      </c>
      <c r="G15" s="20" t="s">
        <v>11</v>
      </c>
    </row>
    <row r="16" spans="1:7" ht="30">
      <c r="A16" s="21">
        <v>13</v>
      </c>
      <c r="B16" s="210"/>
      <c r="C16" s="32" t="s">
        <v>41</v>
      </c>
      <c r="D16" s="17">
        <v>0</v>
      </c>
      <c r="E16" s="22" t="s">
        <v>32</v>
      </c>
      <c r="F16" s="20"/>
      <c r="G16" s="18" t="s">
        <v>30</v>
      </c>
    </row>
    <row r="17" spans="1:7" ht="127.5" customHeight="1">
      <c r="A17" s="21">
        <v>14</v>
      </c>
      <c r="B17" s="210"/>
      <c r="C17" s="32" t="s">
        <v>44</v>
      </c>
      <c r="D17" s="17">
        <v>0.5</v>
      </c>
      <c r="E17" s="22" t="s">
        <v>723</v>
      </c>
      <c r="F17" s="20" t="s">
        <v>740</v>
      </c>
      <c r="G17" s="18" t="s">
        <v>741</v>
      </c>
    </row>
    <row r="18" spans="1:7" ht="60.75" thickBot="1">
      <c r="A18" s="23">
        <v>15</v>
      </c>
      <c r="B18" s="211"/>
      <c r="C18" s="33" t="s">
        <v>46</v>
      </c>
      <c r="D18" s="29">
        <v>1</v>
      </c>
      <c r="E18" s="29" t="s">
        <v>725</v>
      </c>
      <c r="F18" s="31" t="s">
        <v>742</v>
      </c>
      <c r="G18" s="31" t="s">
        <v>11</v>
      </c>
    </row>
    <row r="19" spans="1:7" ht="18" thickBot="1">
      <c r="A19" s="170" t="s">
        <v>47</v>
      </c>
      <c r="B19" s="171"/>
      <c r="C19" s="179"/>
      <c r="D19" s="24">
        <f>SUM(D4:D18)</f>
        <v>10.5</v>
      </c>
      <c r="E19" s="195"/>
      <c r="F19" s="196"/>
      <c r="G19" s="197"/>
    </row>
    <row r="20" spans="1:7" ht="18" thickBot="1">
      <c r="A20" s="189" t="s">
        <v>48</v>
      </c>
      <c r="B20" s="176"/>
      <c r="C20" s="176"/>
      <c r="D20" s="176"/>
      <c r="E20" s="176"/>
      <c r="F20" s="176"/>
      <c r="G20" s="190"/>
    </row>
    <row r="21" spans="1:7" ht="63.75" customHeight="1">
      <c r="A21" s="15">
        <v>16</v>
      </c>
      <c r="B21" s="43"/>
      <c r="C21" s="54" t="s">
        <v>49</v>
      </c>
      <c r="D21" s="15" t="s">
        <v>50</v>
      </c>
      <c r="E21" s="26" t="s">
        <v>743</v>
      </c>
      <c r="F21" s="30" t="s">
        <v>744</v>
      </c>
      <c r="G21" s="30" t="s">
        <v>173</v>
      </c>
    </row>
    <row r="22" spans="1:7" ht="165">
      <c r="A22" s="42">
        <v>17</v>
      </c>
      <c r="B22" s="191" t="s">
        <v>54</v>
      </c>
      <c r="C22" s="38" t="s">
        <v>55</v>
      </c>
      <c r="D22" s="27">
        <v>1</v>
      </c>
      <c r="E22" s="27" t="s">
        <v>745</v>
      </c>
      <c r="F22" s="18" t="s">
        <v>746</v>
      </c>
      <c r="G22" s="18" t="s">
        <v>11</v>
      </c>
    </row>
    <row r="23" spans="1:7" ht="165">
      <c r="A23" s="19">
        <v>18</v>
      </c>
      <c r="B23" s="191"/>
      <c r="C23" s="39" t="s">
        <v>58</v>
      </c>
      <c r="D23" s="17">
        <v>1</v>
      </c>
      <c r="E23" s="27" t="s">
        <v>745</v>
      </c>
      <c r="F23" s="20" t="s">
        <v>747</v>
      </c>
      <c r="G23" s="18" t="s">
        <v>11</v>
      </c>
    </row>
    <row r="24" spans="1:7" ht="30">
      <c r="A24" s="42">
        <v>19</v>
      </c>
      <c r="B24" s="191"/>
      <c r="C24" s="39" t="s">
        <v>60</v>
      </c>
      <c r="D24" s="17">
        <v>1</v>
      </c>
      <c r="E24" s="17" t="s">
        <v>748</v>
      </c>
      <c r="F24" s="20" t="s">
        <v>749</v>
      </c>
      <c r="G24" s="18" t="s">
        <v>11</v>
      </c>
    </row>
    <row r="25" spans="1:7" ht="34.5" customHeight="1" thickBot="1">
      <c r="A25" s="23">
        <v>20</v>
      </c>
      <c r="B25" s="192"/>
      <c r="C25" s="40" t="s">
        <v>63</v>
      </c>
      <c r="D25" s="22">
        <v>0</v>
      </c>
      <c r="E25" s="22" t="s">
        <v>32</v>
      </c>
      <c r="F25" s="44"/>
      <c r="G25" s="20" t="s">
        <v>30</v>
      </c>
    </row>
    <row r="26" spans="1:7" ht="30">
      <c r="A26" s="42">
        <v>21</v>
      </c>
      <c r="B26" s="193" t="s">
        <v>66</v>
      </c>
      <c r="C26" s="16" t="s">
        <v>55</v>
      </c>
      <c r="D26" s="26">
        <v>1</v>
      </c>
      <c r="E26" s="26" t="s">
        <v>750</v>
      </c>
      <c r="F26" s="30" t="s">
        <v>751</v>
      </c>
      <c r="G26" s="52" t="s">
        <v>11</v>
      </c>
    </row>
    <row r="27" spans="1:7" ht="30">
      <c r="A27" s="19">
        <v>22</v>
      </c>
      <c r="B27" s="191"/>
      <c r="C27" s="39" t="s">
        <v>58</v>
      </c>
      <c r="D27" s="17">
        <v>1</v>
      </c>
      <c r="E27" s="17" t="s">
        <v>750</v>
      </c>
      <c r="F27" s="18" t="s">
        <v>752</v>
      </c>
      <c r="G27" s="18" t="s">
        <v>11</v>
      </c>
    </row>
    <row r="28" spans="1:7" ht="30">
      <c r="A28" s="42">
        <v>23</v>
      </c>
      <c r="B28" s="191"/>
      <c r="C28" s="39" t="s">
        <v>60</v>
      </c>
      <c r="D28" s="17">
        <v>1</v>
      </c>
      <c r="E28" s="17" t="s">
        <v>748</v>
      </c>
      <c r="F28" s="45" t="s">
        <v>749</v>
      </c>
      <c r="G28" s="18" t="s">
        <v>11</v>
      </c>
    </row>
    <row r="29" spans="1:7" ht="32.25" customHeight="1" thickBot="1">
      <c r="A29" s="23">
        <v>24</v>
      </c>
      <c r="B29" s="192"/>
      <c r="C29" s="41" t="s">
        <v>63</v>
      </c>
      <c r="D29" s="29">
        <v>0</v>
      </c>
      <c r="E29" s="29" t="s">
        <v>32</v>
      </c>
      <c r="F29" s="31"/>
      <c r="G29" s="31" t="s">
        <v>30</v>
      </c>
    </row>
    <row r="30" spans="1:7" ht="18" thickBot="1">
      <c r="A30" s="170" t="s">
        <v>73</v>
      </c>
      <c r="B30" s="194"/>
      <c r="C30" s="172"/>
      <c r="D30" s="5">
        <f>SUM(D21:D29)</f>
        <v>6</v>
      </c>
      <c r="E30" s="195"/>
      <c r="F30" s="196"/>
      <c r="G30" s="197"/>
    </row>
    <row r="31" spans="1:7" ht="18" thickBot="1">
      <c r="A31" s="189" t="s">
        <v>74</v>
      </c>
      <c r="B31" s="168"/>
      <c r="C31" s="168"/>
      <c r="D31" s="168"/>
      <c r="E31" s="168"/>
      <c r="F31" s="168"/>
      <c r="G31" s="169"/>
    </row>
    <row r="32" spans="1:7" ht="30">
      <c r="A32" s="15">
        <v>25</v>
      </c>
      <c r="B32" s="198"/>
      <c r="C32" s="66" t="s">
        <v>75</v>
      </c>
      <c r="D32" s="7">
        <v>1</v>
      </c>
      <c r="E32" s="26" t="s">
        <v>753</v>
      </c>
      <c r="F32" s="35" t="s">
        <v>754</v>
      </c>
      <c r="G32" s="18" t="s">
        <v>11</v>
      </c>
    </row>
    <row r="33" spans="1:7" ht="45">
      <c r="A33" s="19">
        <v>26</v>
      </c>
      <c r="B33" s="199"/>
      <c r="C33" s="39" t="s">
        <v>78</v>
      </c>
      <c r="D33" s="8">
        <v>1</v>
      </c>
      <c r="E33" s="17" t="s">
        <v>755</v>
      </c>
      <c r="F33" s="35" t="s">
        <v>756</v>
      </c>
      <c r="G33" s="18" t="s">
        <v>11</v>
      </c>
    </row>
    <row r="34" spans="1:7" ht="30">
      <c r="A34" s="42">
        <v>27</v>
      </c>
      <c r="B34" s="199"/>
      <c r="C34" s="67" t="s">
        <v>81</v>
      </c>
      <c r="D34" s="8">
        <v>1</v>
      </c>
      <c r="E34" s="17" t="s">
        <v>753</v>
      </c>
      <c r="F34" s="69" t="s">
        <v>757</v>
      </c>
      <c r="G34" s="20" t="s">
        <v>11</v>
      </c>
    </row>
    <row r="35" spans="1:7" ht="30">
      <c r="A35" s="19">
        <v>28</v>
      </c>
      <c r="B35" s="199"/>
      <c r="C35" s="67" t="s">
        <v>83</v>
      </c>
      <c r="D35" s="8">
        <v>1</v>
      </c>
      <c r="E35" s="17" t="s">
        <v>753</v>
      </c>
      <c r="F35" s="35" t="s">
        <v>758</v>
      </c>
      <c r="G35" s="18" t="s">
        <v>11</v>
      </c>
    </row>
    <row r="36" spans="1:7" ht="409.6" thickBot="1">
      <c r="A36" s="21">
        <v>29</v>
      </c>
      <c r="B36" s="199"/>
      <c r="C36" s="94" t="s">
        <v>85</v>
      </c>
      <c r="D36" s="91">
        <v>1</v>
      </c>
      <c r="E36" s="27" t="s">
        <v>759</v>
      </c>
      <c r="F36" s="20" t="s">
        <v>760</v>
      </c>
      <c r="G36" s="20" t="s">
        <v>11</v>
      </c>
    </row>
    <row r="37" spans="1:7" ht="18" thickBot="1">
      <c r="A37" s="170" t="s">
        <v>88</v>
      </c>
      <c r="B37" s="171"/>
      <c r="C37" s="172"/>
      <c r="D37" s="148">
        <f>SUM(D32:D36)</f>
        <v>5</v>
      </c>
      <c r="E37" s="173"/>
      <c r="F37" s="174"/>
      <c r="G37" s="175"/>
    </row>
    <row r="38" spans="1:7" ht="18" thickBot="1">
      <c r="A38" s="168" t="s">
        <v>96</v>
      </c>
      <c r="B38" s="168"/>
      <c r="C38" s="168"/>
      <c r="D38" s="168"/>
      <c r="E38" s="168"/>
      <c r="F38" s="168"/>
      <c r="G38" s="169"/>
    </row>
    <row r="39" spans="1:7" ht="195">
      <c r="A39" s="42">
        <v>30</v>
      </c>
      <c r="B39" s="183"/>
      <c r="C39" s="53" t="s">
        <v>97</v>
      </c>
      <c r="D39" s="42">
        <v>1</v>
      </c>
      <c r="E39" s="27" t="s">
        <v>761</v>
      </c>
      <c r="F39" s="18" t="s">
        <v>762</v>
      </c>
      <c r="G39" s="18" t="s">
        <v>11</v>
      </c>
    </row>
    <row r="40" spans="1:7" ht="45">
      <c r="A40" s="19">
        <v>31</v>
      </c>
      <c r="B40" s="184"/>
      <c r="C40" s="50" t="s">
        <v>100</v>
      </c>
      <c r="D40" s="19">
        <v>1</v>
      </c>
      <c r="E40" s="17" t="s">
        <v>763</v>
      </c>
      <c r="F40" s="20" t="s">
        <v>764</v>
      </c>
      <c r="G40" s="20" t="s">
        <v>11</v>
      </c>
    </row>
    <row r="41" spans="1:7" ht="60">
      <c r="A41" s="19">
        <v>32</v>
      </c>
      <c r="B41" s="184"/>
      <c r="C41" s="50" t="s">
        <v>103</v>
      </c>
      <c r="D41" s="19">
        <v>1</v>
      </c>
      <c r="E41" s="17" t="s">
        <v>19</v>
      </c>
      <c r="F41" s="20" t="s">
        <v>765</v>
      </c>
      <c r="G41" s="20" t="s">
        <v>11</v>
      </c>
    </row>
    <row r="42" spans="1:7" ht="30.75" customHeight="1" thickBot="1">
      <c r="A42" s="19">
        <v>33</v>
      </c>
      <c r="B42" s="185"/>
      <c r="C42" s="47" t="s">
        <v>106</v>
      </c>
      <c r="D42" s="23">
        <v>0</v>
      </c>
      <c r="E42" s="29" t="s">
        <v>32</v>
      </c>
      <c r="F42" s="31"/>
      <c r="G42" s="31" t="s">
        <v>30</v>
      </c>
    </row>
    <row r="43" spans="1:7" ht="18" thickBot="1">
      <c r="A43" s="170" t="s">
        <v>108</v>
      </c>
      <c r="B43" s="171"/>
      <c r="C43" s="172"/>
      <c r="D43" s="148">
        <f>SUM(D39:D42)</f>
        <v>3</v>
      </c>
      <c r="E43" s="173"/>
      <c r="F43" s="174"/>
      <c r="G43" s="175"/>
    </row>
    <row r="44" spans="1:7" ht="18" thickBot="1">
      <c r="A44" s="176" t="s">
        <v>109</v>
      </c>
      <c r="B44" s="176"/>
      <c r="C44" s="176"/>
      <c r="D44" s="176"/>
      <c r="E44" s="177"/>
      <c r="F44" s="177"/>
      <c r="G44" s="178"/>
    </row>
    <row r="45" spans="1:7" ht="45">
      <c r="A45" s="15">
        <v>34</v>
      </c>
      <c r="B45" s="186"/>
      <c r="C45" s="88" t="s">
        <v>110</v>
      </c>
      <c r="D45" s="80" t="s">
        <v>153</v>
      </c>
      <c r="E45" s="81" t="s">
        <v>29</v>
      </c>
      <c r="F45" s="66"/>
      <c r="G45" s="82" t="s">
        <v>222</v>
      </c>
    </row>
    <row r="46" spans="1:7" ht="45">
      <c r="A46" s="19">
        <v>35</v>
      </c>
      <c r="B46" s="187"/>
      <c r="C46" s="89" t="s">
        <v>114</v>
      </c>
      <c r="D46" s="87" t="s">
        <v>153</v>
      </c>
      <c r="E46" s="83" t="s">
        <v>29</v>
      </c>
      <c r="F46" s="84"/>
      <c r="G46" s="84" t="s">
        <v>222</v>
      </c>
    </row>
    <row r="47" spans="1:7" ht="45">
      <c r="A47" s="19">
        <v>36</v>
      </c>
      <c r="B47" s="187"/>
      <c r="C47" s="89" t="s">
        <v>117</v>
      </c>
      <c r="D47" s="85" t="s">
        <v>153</v>
      </c>
      <c r="E47" s="8" t="s">
        <v>29</v>
      </c>
      <c r="F47" s="86"/>
      <c r="G47" s="20" t="s">
        <v>222</v>
      </c>
    </row>
    <row r="48" spans="1:7" ht="30.75" customHeight="1" thickBot="1">
      <c r="A48" s="19">
        <v>37</v>
      </c>
      <c r="B48" s="188"/>
      <c r="C48" s="90" t="s">
        <v>119</v>
      </c>
      <c r="D48" s="91" t="s">
        <v>153</v>
      </c>
      <c r="E48" s="10" t="s">
        <v>29</v>
      </c>
      <c r="F48" s="92"/>
      <c r="G48" s="92" t="s">
        <v>222</v>
      </c>
    </row>
    <row r="49" spans="1:7" ht="33" customHeight="1" thickBot="1">
      <c r="A49" s="170" t="s">
        <v>122</v>
      </c>
      <c r="B49" s="171"/>
      <c r="C49" s="179"/>
      <c r="D49" s="93" t="s">
        <v>153</v>
      </c>
      <c r="E49" s="180"/>
      <c r="F49" s="181"/>
      <c r="G49" s="182"/>
    </row>
  </sheetData>
  <mergeCells count="23">
    <mergeCell ref="A44:G44"/>
    <mergeCell ref="A49:C49"/>
    <mergeCell ref="E49:G49"/>
    <mergeCell ref="A38:G38"/>
    <mergeCell ref="A43:C43"/>
    <mergeCell ref="E43:G43"/>
    <mergeCell ref="B39:B42"/>
    <mergeCell ref="B45:B48"/>
    <mergeCell ref="B32:B36"/>
    <mergeCell ref="A37:C37"/>
    <mergeCell ref="E37:G37"/>
    <mergeCell ref="A20:G20"/>
    <mergeCell ref="B22:B25"/>
    <mergeCell ref="B26:B29"/>
    <mergeCell ref="A30:C30"/>
    <mergeCell ref="E30:G30"/>
    <mergeCell ref="A31:G31"/>
    <mergeCell ref="A1:G1"/>
    <mergeCell ref="B2:C2"/>
    <mergeCell ref="A3:G3"/>
    <mergeCell ref="B4:B18"/>
    <mergeCell ref="A19:C19"/>
    <mergeCell ref="E19:G19"/>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84"/>
  <sheetViews>
    <sheetView zoomScaleNormal="100" workbookViewId="0">
      <selection activeCell="F85" sqref="F85"/>
    </sheetView>
  </sheetViews>
  <sheetFormatPr defaultColWidth="9.140625" defaultRowHeight="15"/>
  <cols>
    <col min="1" max="1" width="5.28515625" style="152" customWidth="1"/>
    <col min="2" max="2" width="23.28515625" style="152" customWidth="1"/>
    <col min="3" max="3" width="83.42578125" style="152" customWidth="1"/>
    <col min="4" max="4" width="8.140625" style="152" customWidth="1"/>
    <col min="5" max="5" width="25.7109375" style="152" customWidth="1"/>
    <col min="6" max="6" width="83" style="13" customWidth="1"/>
    <col min="7" max="7" width="40.5703125" style="152" customWidth="1"/>
    <col min="8" max="16384" width="9.140625" style="152"/>
  </cols>
  <sheetData>
    <row r="1" spans="1:7" ht="29.25" thickBot="1">
      <c r="A1" s="202" t="s">
        <v>766</v>
      </c>
      <c r="B1" s="203"/>
      <c r="C1" s="203"/>
      <c r="D1" s="203"/>
      <c r="E1" s="203"/>
      <c r="F1" s="203"/>
      <c r="G1" s="204"/>
    </row>
    <row r="2" spans="1:7" ht="18" thickBot="1">
      <c r="A2" s="153" t="s">
        <v>1</v>
      </c>
      <c r="B2" s="189" t="s">
        <v>2</v>
      </c>
      <c r="C2" s="169"/>
      <c r="D2" s="2" t="s">
        <v>3</v>
      </c>
      <c r="E2" s="3" t="s">
        <v>4</v>
      </c>
      <c r="F2" s="4" t="s">
        <v>5</v>
      </c>
      <c r="G2" s="4" t="s">
        <v>6</v>
      </c>
    </row>
    <row r="3" spans="1:7" ht="18" thickBot="1">
      <c r="A3" s="205" t="s">
        <v>7</v>
      </c>
      <c r="B3" s="206"/>
      <c r="C3" s="207"/>
      <c r="D3" s="206"/>
      <c r="E3" s="206"/>
      <c r="F3" s="206"/>
      <c r="G3" s="208"/>
    </row>
    <row r="4" spans="1:7" ht="30">
      <c r="A4" s="15">
        <v>1</v>
      </c>
      <c r="B4" s="209"/>
      <c r="C4" s="25" t="s">
        <v>8</v>
      </c>
      <c r="D4" s="26">
        <v>0</v>
      </c>
      <c r="E4" s="26" t="s">
        <v>29</v>
      </c>
      <c r="F4" s="30"/>
      <c r="G4" s="30" t="s">
        <v>30</v>
      </c>
    </row>
    <row r="5" spans="1:7" ht="30">
      <c r="A5" s="19">
        <v>2</v>
      </c>
      <c r="B5" s="210"/>
      <c r="C5" s="32" t="s">
        <v>12</v>
      </c>
      <c r="D5" s="27">
        <v>0</v>
      </c>
      <c r="E5" s="17" t="s">
        <v>29</v>
      </c>
      <c r="F5" s="20"/>
      <c r="G5" s="20" t="s">
        <v>30</v>
      </c>
    </row>
    <row r="6" spans="1:7" ht="30">
      <c r="A6" s="19">
        <v>3</v>
      </c>
      <c r="B6" s="210"/>
      <c r="C6" s="32" t="s">
        <v>15</v>
      </c>
      <c r="D6" s="17">
        <v>0</v>
      </c>
      <c r="E6" s="27" t="s">
        <v>32</v>
      </c>
      <c r="F6" s="20"/>
      <c r="G6" s="20" t="s">
        <v>30</v>
      </c>
    </row>
    <row r="7" spans="1:7" ht="72" customHeight="1">
      <c r="A7" s="19">
        <v>4</v>
      </c>
      <c r="B7" s="210"/>
      <c r="C7" s="32" t="s">
        <v>18</v>
      </c>
      <c r="D7" s="17">
        <v>0</v>
      </c>
      <c r="E7" s="17" t="s">
        <v>767</v>
      </c>
      <c r="F7" s="20" t="s">
        <v>768</v>
      </c>
      <c r="G7" s="20" t="s">
        <v>510</v>
      </c>
    </row>
    <row r="8" spans="1:7" ht="45">
      <c r="A8" s="21">
        <v>5</v>
      </c>
      <c r="B8" s="210"/>
      <c r="C8" s="32" t="s">
        <v>21</v>
      </c>
      <c r="D8" s="22">
        <v>0</v>
      </c>
      <c r="E8" s="17" t="s">
        <v>32</v>
      </c>
      <c r="F8" s="20"/>
      <c r="G8" s="20" t="s">
        <v>30</v>
      </c>
    </row>
    <row r="9" spans="1:7" ht="45">
      <c r="A9" s="21">
        <v>6</v>
      </c>
      <c r="B9" s="210"/>
      <c r="C9" s="32" t="s">
        <v>23</v>
      </c>
      <c r="D9" s="22">
        <v>0</v>
      </c>
      <c r="E9" s="17" t="s">
        <v>32</v>
      </c>
      <c r="F9" s="20"/>
      <c r="G9" s="20" t="s">
        <v>30</v>
      </c>
    </row>
    <row r="10" spans="1:7" ht="37.5"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v>
      </c>
      <c r="E14" s="17" t="s">
        <v>29</v>
      </c>
      <c r="F14" s="20"/>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53.25" customHeight="1">
      <c r="A17" s="21">
        <v>14</v>
      </c>
      <c r="B17" s="210"/>
      <c r="C17" s="32" t="s">
        <v>44</v>
      </c>
      <c r="D17" s="17">
        <v>0</v>
      </c>
      <c r="E17" s="22" t="s">
        <v>32</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0</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769</v>
      </c>
      <c r="F21" s="30" t="s">
        <v>770</v>
      </c>
      <c r="G21" s="30" t="s">
        <v>771</v>
      </c>
    </row>
    <row r="22" spans="1:7" ht="409.5">
      <c r="A22" s="42">
        <v>17</v>
      </c>
      <c r="B22" s="191" t="s">
        <v>54</v>
      </c>
      <c r="C22" s="38" t="s">
        <v>55</v>
      </c>
      <c r="D22" s="27">
        <v>1</v>
      </c>
      <c r="E22" s="27" t="s">
        <v>772</v>
      </c>
      <c r="F22" s="18" t="s">
        <v>773</v>
      </c>
      <c r="G22" s="18" t="s">
        <v>11</v>
      </c>
    </row>
    <row r="23" spans="1:7" ht="409.5">
      <c r="A23" s="19">
        <v>18</v>
      </c>
      <c r="B23" s="191"/>
      <c r="C23" s="39" t="s">
        <v>58</v>
      </c>
      <c r="D23" s="17">
        <v>1</v>
      </c>
      <c r="E23" s="27" t="s">
        <v>772</v>
      </c>
      <c r="F23" s="20" t="s">
        <v>774</v>
      </c>
      <c r="G23" s="18" t="s">
        <v>11</v>
      </c>
    </row>
    <row r="24" spans="1:7" ht="409.5">
      <c r="A24" s="42">
        <v>19</v>
      </c>
      <c r="B24" s="191"/>
      <c r="C24" s="39" t="s">
        <v>60</v>
      </c>
      <c r="D24" s="17">
        <v>1</v>
      </c>
      <c r="E24" s="27" t="s">
        <v>772</v>
      </c>
      <c r="F24" s="20" t="s">
        <v>775</v>
      </c>
      <c r="G24" s="20" t="s">
        <v>11</v>
      </c>
    </row>
    <row r="25" spans="1:7" ht="409.6" customHeight="1" thickBot="1">
      <c r="A25" s="23">
        <v>20</v>
      </c>
      <c r="B25" s="192"/>
      <c r="C25" s="40" t="s">
        <v>63</v>
      </c>
      <c r="D25" s="22">
        <v>1</v>
      </c>
      <c r="E25" s="22" t="s">
        <v>776</v>
      </c>
      <c r="F25" s="44" t="s">
        <v>777</v>
      </c>
      <c r="G25" s="20" t="s">
        <v>11</v>
      </c>
    </row>
    <row r="26" spans="1:7" ht="30">
      <c r="A26" s="42">
        <v>21</v>
      </c>
      <c r="B26" s="193" t="s">
        <v>66</v>
      </c>
      <c r="C26" s="16" t="s">
        <v>55</v>
      </c>
      <c r="D26" s="26">
        <v>1</v>
      </c>
      <c r="E26" s="26" t="s">
        <v>778</v>
      </c>
      <c r="F26" s="30" t="s">
        <v>779</v>
      </c>
      <c r="G26" s="52" t="s">
        <v>11</v>
      </c>
    </row>
    <row r="27" spans="1:7" ht="30">
      <c r="A27" s="19">
        <v>22</v>
      </c>
      <c r="B27" s="191"/>
      <c r="C27" s="39" t="s">
        <v>58</v>
      </c>
      <c r="D27" s="17">
        <v>1</v>
      </c>
      <c r="E27" s="17" t="s">
        <v>778</v>
      </c>
      <c r="F27" s="18" t="s">
        <v>780</v>
      </c>
      <c r="G27" s="18" t="s">
        <v>11</v>
      </c>
    </row>
    <row r="28" spans="1:7" ht="90">
      <c r="A28" s="42">
        <v>23</v>
      </c>
      <c r="B28" s="191"/>
      <c r="C28" s="39" t="s">
        <v>60</v>
      </c>
      <c r="D28" s="17">
        <v>0.5</v>
      </c>
      <c r="E28" s="17" t="s">
        <v>341</v>
      </c>
      <c r="F28" s="45" t="s">
        <v>649</v>
      </c>
      <c r="G28" s="18" t="s">
        <v>650</v>
      </c>
    </row>
    <row r="29" spans="1:7" ht="102" customHeight="1" thickBot="1">
      <c r="A29" s="23">
        <v>24</v>
      </c>
      <c r="B29" s="192"/>
      <c r="C29" s="41" t="s">
        <v>63</v>
      </c>
      <c r="D29" s="29">
        <v>0.5</v>
      </c>
      <c r="E29" s="29" t="s">
        <v>341</v>
      </c>
      <c r="F29" s="31" t="s">
        <v>781</v>
      </c>
      <c r="G29" s="31" t="s">
        <v>651</v>
      </c>
    </row>
    <row r="30" spans="1:7" ht="18" thickBot="1">
      <c r="A30" s="170" t="s">
        <v>73</v>
      </c>
      <c r="B30" s="194"/>
      <c r="C30" s="172"/>
      <c r="D30" s="5">
        <f>SUM(D21:D29)</f>
        <v>7</v>
      </c>
      <c r="E30" s="195"/>
      <c r="F30" s="196"/>
      <c r="G30" s="197"/>
    </row>
    <row r="31" spans="1:7" ht="18" thickBot="1">
      <c r="A31" s="189" t="s">
        <v>74</v>
      </c>
      <c r="B31" s="168"/>
      <c r="C31" s="168"/>
      <c r="D31" s="168"/>
      <c r="E31" s="168"/>
      <c r="F31" s="168"/>
      <c r="G31" s="169"/>
    </row>
    <row r="32" spans="1:7" ht="30">
      <c r="A32" s="15">
        <v>25</v>
      </c>
      <c r="B32" s="198"/>
      <c r="C32" s="66" t="s">
        <v>75</v>
      </c>
      <c r="D32" s="7">
        <v>1</v>
      </c>
      <c r="E32" s="26" t="s">
        <v>711</v>
      </c>
      <c r="F32" s="35" t="s">
        <v>782</v>
      </c>
      <c r="G32" s="18" t="s">
        <v>11</v>
      </c>
    </row>
    <row r="33" spans="1:7" ht="45">
      <c r="A33" s="19">
        <v>26</v>
      </c>
      <c r="B33" s="199"/>
      <c r="C33" s="39" t="s">
        <v>78</v>
      </c>
      <c r="D33" s="8">
        <v>1</v>
      </c>
      <c r="E33" s="17" t="s">
        <v>783</v>
      </c>
      <c r="F33" s="35" t="s">
        <v>784</v>
      </c>
      <c r="G33" s="18" t="s">
        <v>11</v>
      </c>
    </row>
    <row r="34" spans="1:7" ht="30">
      <c r="A34" s="42">
        <v>27</v>
      </c>
      <c r="B34" s="199"/>
      <c r="C34" s="67" t="s">
        <v>81</v>
      </c>
      <c r="D34" s="8">
        <v>1</v>
      </c>
      <c r="E34" s="17" t="s">
        <v>711</v>
      </c>
      <c r="F34" s="69" t="s">
        <v>785</v>
      </c>
      <c r="G34" s="20" t="s">
        <v>11</v>
      </c>
    </row>
    <row r="35" spans="1:7" ht="60">
      <c r="A35" s="19">
        <v>28</v>
      </c>
      <c r="B35" s="199"/>
      <c r="C35" s="67" t="s">
        <v>83</v>
      </c>
      <c r="D35" s="8">
        <v>1</v>
      </c>
      <c r="E35" s="17" t="s">
        <v>711</v>
      </c>
      <c r="F35" s="35" t="s">
        <v>786</v>
      </c>
      <c r="G35" s="18" t="s">
        <v>11</v>
      </c>
    </row>
    <row r="36" spans="1:7" ht="330.75" thickBot="1">
      <c r="A36" s="21">
        <v>29</v>
      </c>
      <c r="B36" s="199"/>
      <c r="C36" s="94" t="s">
        <v>85</v>
      </c>
      <c r="D36" s="91">
        <v>1</v>
      </c>
      <c r="E36" s="27" t="s">
        <v>787</v>
      </c>
      <c r="F36" s="20" t="s">
        <v>788</v>
      </c>
      <c r="G36" s="20" t="s">
        <v>11</v>
      </c>
    </row>
    <row r="37" spans="1:7" ht="18" thickBot="1">
      <c r="A37" s="170" t="s">
        <v>88</v>
      </c>
      <c r="B37" s="171"/>
      <c r="C37" s="172"/>
      <c r="D37" s="148">
        <f>SUM(D32:D36)</f>
        <v>5</v>
      </c>
      <c r="E37" s="173"/>
      <c r="F37" s="174"/>
      <c r="G37" s="175"/>
    </row>
    <row r="38" spans="1:7" ht="18" thickBot="1">
      <c r="A38" s="189" t="s">
        <v>417</v>
      </c>
      <c r="B38" s="168"/>
      <c r="C38" s="168"/>
      <c r="D38" s="168"/>
      <c r="E38" s="168"/>
      <c r="F38" s="168"/>
      <c r="G38" s="169"/>
    </row>
    <row r="39" spans="1:7" ht="30">
      <c r="A39" s="34">
        <v>25</v>
      </c>
      <c r="B39" s="200"/>
      <c r="C39" s="6" t="s">
        <v>418</v>
      </c>
      <c r="D39" s="7">
        <v>1</v>
      </c>
      <c r="E39" s="26" t="s">
        <v>789</v>
      </c>
      <c r="F39" s="35" t="s">
        <v>790</v>
      </c>
      <c r="G39" s="18" t="s">
        <v>11</v>
      </c>
    </row>
    <row r="40" spans="1:7" ht="30">
      <c r="A40" s="36">
        <v>26</v>
      </c>
      <c r="B40" s="200"/>
      <c r="C40" s="37" t="s">
        <v>419</v>
      </c>
      <c r="D40" s="8">
        <v>1</v>
      </c>
      <c r="E40" s="17" t="s">
        <v>789</v>
      </c>
      <c r="F40" s="35" t="s">
        <v>661</v>
      </c>
      <c r="G40" s="18" t="s">
        <v>11</v>
      </c>
    </row>
    <row r="41" spans="1:7" ht="30">
      <c r="A41" s="34">
        <v>27</v>
      </c>
      <c r="B41" s="200"/>
      <c r="C41" s="9" t="s">
        <v>420</v>
      </c>
      <c r="D41" s="8">
        <v>1</v>
      </c>
      <c r="E41" s="17" t="s">
        <v>789</v>
      </c>
      <c r="F41" s="35" t="s">
        <v>791</v>
      </c>
      <c r="G41" s="20" t="s">
        <v>11</v>
      </c>
    </row>
    <row r="42" spans="1:7" ht="32.25" customHeight="1">
      <c r="A42" s="36">
        <v>28</v>
      </c>
      <c r="B42" s="200"/>
      <c r="C42" s="9" t="s">
        <v>421</v>
      </c>
      <c r="D42" s="8">
        <v>1</v>
      </c>
      <c r="E42" s="17" t="s">
        <v>789</v>
      </c>
      <c r="F42" s="35" t="s">
        <v>663</v>
      </c>
      <c r="G42" s="18" t="s">
        <v>11</v>
      </c>
    </row>
    <row r="43" spans="1:7" ht="30.75" thickBot="1">
      <c r="A43" s="34">
        <v>29</v>
      </c>
      <c r="B43" s="201"/>
      <c r="C43" s="55" t="s">
        <v>422</v>
      </c>
      <c r="D43" s="10">
        <v>0</v>
      </c>
      <c r="E43" s="29" t="s">
        <v>29</v>
      </c>
      <c r="F43" s="46"/>
      <c r="G43" s="59" t="s">
        <v>30</v>
      </c>
    </row>
    <row r="44" spans="1:7" ht="18" thickBot="1">
      <c r="A44" s="170" t="s">
        <v>423</v>
      </c>
      <c r="B44" s="171"/>
      <c r="C44" s="172"/>
      <c r="D44" s="148">
        <f>SUM(D39:D43)</f>
        <v>4</v>
      </c>
      <c r="E44" s="173"/>
      <c r="F44" s="174"/>
      <c r="G44" s="175"/>
    </row>
    <row r="45" spans="1:7" ht="18" thickBot="1">
      <c r="A45" s="189" t="s">
        <v>664</v>
      </c>
      <c r="B45" s="168"/>
      <c r="C45" s="168"/>
      <c r="D45" s="168"/>
      <c r="E45" s="168"/>
      <c r="F45" s="168"/>
      <c r="G45" s="169"/>
    </row>
    <row r="46" spans="1:7" ht="30">
      <c r="A46" s="34">
        <v>25</v>
      </c>
      <c r="B46" s="200"/>
      <c r="C46" s="6" t="s">
        <v>665</v>
      </c>
      <c r="D46" s="7">
        <v>1</v>
      </c>
      <c r="E46" s="26" t="s">
        <v>789</v>
      </c>
      <c r="F46" s="35" t="s">
        <v>792</v>
      </c>
      <c r="G46" s="18" t="s">
        <v>11</v>
      </c>
    </row>
    <row r="47" spans="1:7" ht="30">
      <c r="A47" s="36">
        <v>26</v>
      </c>
      <c r="B47" s="200"/>
      <c r="C47" s="37" t="s">
        <v>667</v>
      </c>
      <c r="D47" s="8">
        <v>1</v>
      </c>
      <c r="E47" s="17" t="s">
        <v>789</v>
      </c>
      <c r="F47" s="35" t="s">
        <v>668</v>
      </c>
      <c r="G47" s="18" t="s">
        <v>11</v>
      </c>
    </row>
    <row r="48" spans="1:7" ht="30.75" customHeight="1">
      <c r="A48" s="34">
        <v>27</v>
      </c>
      <c r="B48" s="200"/>
      <c r="C48" s="9" t="s">
        <v>669</v>
      </c>
      <c r="D48" s="8">
        <v>1</v>
      </c>
      <c r="E48" s="17" t="s">
        <v>789</v>
      </c>
      <c r="F48" s="35" t="s">
        <v>793</v>
      </c>
      <c r="G48" s="20" t="s">
        <v>11</v>
      </c>
    </row>
    <row r="49" spans="1:7" ht="33" customHeight="1">
      <c r="A49" s="36">
        <v>28</v>
      </c>
      <c r="B49" s="200"/>
      <c r="C49" s="9" t="s">
        <v>671</v>
      </c>
      <c r="D49" s="8">
        <v>1</v>
      </c>
      <c r="E49" s="17" t="s">
        <v>789</v>
      </c>
      <c r="F49" s="35" t="s">
        <v>672</v>
      </c>
      <c r="G49" s="18" t="s">
        <v>11</v>
      </c>
    </row>
    <row r="50" spans="1:7" ht="210.75" thickBot="1">
      <c r="A50" s="34">
        <v>29</v>
      </c>
      <c r="B50" s="201"/>
      <c r="C50" s="55" t="s">
        <v>673</v>
      </c>
      <c r="D50" s="10">
        <v>0.5</v>
      </c>
      <c r="E50" s="29" t="s">
        <v>453</v>
      </c>
      <c r="F50" s="46" t="s">
        <v>675</v>
      </c>
      <c r="G50" s="20" t="s">
        <v>149</v>
      </c>
    </row>
    <row r="51" spans="1:7" ht="18" thickBot="1">
      <c r="A51" s="170" t="s">
        <v>676</v>
      </c>
      <c r="B51" s="171"/>
      <c r="C51" s="172"/>
      <c r="D51" s="148">
        <f>SUM(D46:D50)</f>
        <v>4.5</v>
      </c>
      <c r="E51" s="173"/>
      <c r="F51" s="174"/>
      <c r="G51" s="175"/>
    </row>
    <row r="52" spans="1:7" ht="18" thickBot="1">
      <c r="A52" s="189" t="s">
        <v>677</v>
      </c>
      <c r="B52" s="168"/>
      <c r="C52" s="168"/>
      <c r="D52" s="168"/>
      <c r="E52" s="168"/>
      <c r="F52" s="168"/>
      <c r="G52" s="169"/>
    </row>
    <row r="53" spans="1:7" ht="30">
      <c r="A53" s="34">
        <v>25</v>
      </c>
      <c r="B53" s="200"/>
      <c r="C53" s="6" t="s">
        <v>678</v>
      </c>
      <c r="D53" s="7">
        <v>1</v>
      </c>
      <c r="E53" s="26" t="s">
        <v>789</v>
      </c>
      <c r="F53" s="35" t="s">
        <v>679</v>
      </c>
      <c r="G53" s="18" t="s">
        <v>11</v>
      </c>
    </row>
    <row r="54" spans="1:7" ht="30">
      <c r="A54" s="36">
        <v>26</v>
      </c>
      <c r="B54" s="200"/>
      <c r="C54" s="37" t="s">
        <v>680</v>
      </c>
      <c r="D54" s="8">
        <v>1</v>
      </c>
      <c r="E54" s="17" t="s">
        <v>789</v>
      </c>
      <c r="F54" s="35" t="s">
        <v>681</v>
      </c>
      <c r="G54" s="18" t="s">
        <v>11</v>
      </c>
    </row>
    <row r="55" spans="1:7" ht="30">
      <c r="A55" s="34">
        <v>27</v>
      </c>
      <c r="B55" s="200"/>
      <c r="C55" s="9" t="s">
        <v>682</v>
      </c>
      <c r="D55" s="8">
        <v>1</v>
      </c>
      <c r="E55" s="17" t="s">
        <v>789</v>
      </c>
      <c r="F55" s="35" t="s">
        <v>683</v>
      </c>
      <c r="G55" s="20" t="s">
        <v>11</v>
      </c>
    </row>
    <row r="56" spans="1:7" ht="30">
      <c r="A56" s="36">
        <v>28</v>
      </c>
      <c r="B56" s="200"/>
      <c r="C56" s="9" t="s">
        <v>684</v>
      </c>
      <c r="D56" s="8">
        <v>1</v>
      </c>
      <c r="E56" s="17" t="s">
        <v>789</v>
      </c>
      <c r="F56" s="35" t="s">
        <v>685</v>
      </c>
      <c r="G56" s="18" t="s">
        <v>11</v>
      </c>
    </row>
    <row r="57" spans="1:7" ht="30.75" thickBot="1">
      <c r="A57" s="34">
        <v>29</v>
      </c>
      <c r="B57" s="201"/>
      <c r="C57" s="55" t="s">
        <v>686</v>
      </c>
      <c r="D57" s="10">
        <v>0</v>
      </c>
      <c r="E57" s="29" t="s">
        <v>29</v>
      </c>
      <c r="F57" s="46"/>
      <c r="G57" s="59" t="s">
        <v>30</v>
      </c>
    </row>
    <row r="58" spans="1:7" ht="18" thickBot="1">
      <c r="A58" s="170" t="s">
        <v>687</v>
      </c>
      <c r="B58" s="171"/>
      <c r="C58" s="172"/>
      <c r="D58" s="148">
        <f>SUM(D53:D57)</f>
        <v>4</v>
      </c>
      <c r="E58" s="173"/>
      <c r="F58" s="174"/>
      <c r="G58" s="175"/>
    </row>
    <row r="59" spans="1:7" ht="18" thickBot="1">
      <c r="A59" s="189" t="s">
        <v>688</v>
      </c>
      <c r="B59" s="168"/>
      <c r="C59" s="168"/>
      <c r="D59" s="168"/>
      <c r="E59" s="168"/>
      <c r="F59" s="168"/>
      <c r="G59" s="169"/>
    </row>
    <row r="60" spans="1:7" ht="30">
      <c r="A60" s="34">
        <v>25</v>
      </c>
      <c r="B60" s="200"/>
      <c r="C60" s="6" t="s">
        <v>580</v>
      </c>
      <c r="D60" s="7">
        <v>1</v>
      </c>
      <c r="E60" s="26" t="s">
        <v>789</v>
      </c>
      <c r="F60" s="35" t="s">
        <v>689</v>
      </c>
      <c r="G60" s="18" t="s">
        <v>11</v>
      </c>
    </row>
    <row r="61" spans="1:7" ht="30">
      <c r="A61" s="36">
        <v>26</v>
      </c>
      <c r="B61" s="200"/>
      <c r="C61" s="37" t="s">
        <v>581</v>
      </c>
      <c r="D61" s="8">
        <v>1</v>
      </c>
      <c r="E61" s="17" t="s">
        <v>789</v>
      </c>
      <c r="F61" s="35" t="s">
        <v>690</v>
      </c>
      <c r="G61" s="18" t="s">
        <v>11</v>
      </c>
    </row>
    <row r="62" spans="1:7" ht="30">
      <c r="A62" s="34">
        <v>27</v>
      </c>
      <c r="B62" s="200"/>
      <c r="C62" s="9" t="s">
        <v>582</v>
      </c>
      <c r="D62" s="8">
        <v>1</v>
      </c>
      <c r="E62" s="17" t="s">
        <v>789</v>
      </c>
      <c r="F62" s="35" t="s">
        <v>691</v>
      </c>
      <c r="G62" s="20" t="s">
        <v>11</v>
      </c>
    </row>
    <row r="63" spans="1:7" ht="30">
      <c r="A63" s="36">
        <v>28</v>
      </c>
      <c r="B63" s="200"/>
      <c r="C63" s="9" t="s">
        <v>583</v>
      </c>
      <c r="D63" s="8">
        <v>1</v>
      </c>
      <c r="E63" s="17" t="s">
        <v>789</v>
      </c>
      <c r="F63" s="35" t="s">
        <v>692</v>
      </c>
      <c r="G63" s="18" t="s">
        <v>11</v>
      </c>
    </row>
    <row r="64" spans="1:7" ht="30.75" thickBot="1">
      <c r="A64" s="34">
        <v>29</v>
      </c>
      <c r="B64" s="201"/>
      <c r="C64" s="55" t="s">
        <v>586</v>
      </c>
      <c r="D64" s="10">
        <v>0</v>
      </c>
      <c r="E64" s="29" t="s">
        <v>29</v>
      </c>
      <c r="F64" s="46"/>
      <c r="G64" s="59" t="s">
        <v>30</v>
      </c>
    </row>
    <row r="65" spans="1:7" ht="18" thickBot="1">
      <c r="A65" s="170" t="s">
        <v>587</v>
      </c>
      <c r="B65" s="171"/>
      <c r="C65" s="172"/>
      <c r="D65" s="148">
        <f>SUM(D60:D64)</f>
        <v>4</v>
      </c>
      <c r="E65" s="173"/>
      <c r="F65" s="174"/>
      <c r="G65" s="175"/>
    </row>
    <row r="66" spans="1:7" ht="18" thickBot="1">
      <c r="A66" s="189" t="s">
        <v>693</v>
      </c>
      <c r="B66" s="168"/>
      <c r="C66" s="168"/>
      <c r="D66" s="168"/>
      <c r="E66" s="168"/>
      <c r="F66" s="168"/>
      <c r="G66" s="169"/>
    </row>
    <row r="67" spans="1:7" ht="30">
      <c r="A67" s="34">
        <v>25</v>
      </c>
      <c r="B67" s="200"/>
      <c r="C67" s="6" t="s">
        <v>200</v>
      </c>
      <c r="D67" s="7">
        <v>1</v>
      </c>
      <c r="E67" s="26" t="s">
        <v>789</v>
      </c>
      <c r="F67" s="35" t="s">
        <v>694</v>
      </c>
      <c r="G67" s="18" t="s">
        <v>11</v>
      </c>
    </row>
    <row r="68" spans="1:7" ht="30">
      <c r="A68" s="36">
        <v>26</v>
      </c>
      <c r="B68" s="200"/>
      <c r="C68" s="37" t="s">
        <v>695</v>
      </c>
      <c r="D68" s="8">
        <v>1</v>
      </c>
      <c r="E68" s="17" t="s">
        <v>789</v>
      </c>
      <c r="F68" s="35" t="s">
        <v>690</v>
      </c>
      <c r="G68" s="18" t="s">
        <v>11</v>
      </c>
    </row>
    <row r="69" spans="1:7" ht="30">
      <c r="A69" s="34">
        <v>27</v>
      </c>
      <c r="B69" s="200"/>
      <c r="C69" s="9" t="s">
        <v>696</v>
      </c>
      <c r="D69" s="8">
        <v>1</v>
      </c>
      <c r="E69" s="17" t="s">
        <v>789</v>
      </c>
      <c r="F69" s="35" t="s">
        <v>697</v>
      </c>
      <c r="G69" s="20" t="s">
        <v>11</v>
      </c>
    </row>
    <row r="70" spans="1:7" ht="30">
      <c r="A70" s="36">
        <v>28</v>
      </c>
      <c r="B70" s="200"/>
      <c r="C70" s="9" t="s">
        <v>698</v>
      </c>
      <c r="D70" s="8">
        <v>1</v>
      </c>
      <c r="E70" s="17" t="s">
        <v>789</v>
      </c>
      <c r="F70" s="35" t="s">
        <v>699</v>
      </c>
      <c r="G70" s="18" t="s">
        <v>11</v>
      </c>
    </row>
    <row r="71" spans="1:7" ht="30.75" thickBot="1">
      <c r="A71" s="34">
        <v>29</v>
      </c>
      <c r="B71" s="201"/>
      <c r="C71" s="55" t="s">
        <v>700</v>
      </c>
      <c r="D71" s="10">
        <v>0</v>
      </c>
      <c r="E71" s="29" t="s">
        <v>29</v>
      </c>
      <c r="F71" s="46"/>
      <c r="G71" s="59" t="s">
        <v>30</v>
      </c>
    </row>
    <row r="72" spans="1:7" ht="18" thickBot="1">
      <c r="A72" s="170" t="s">
        <v>206</v>
      </c>
      <c r="B72" s="171"/>
      <c r="C72" s="172"/>
      <c r="D72" s="148">
        <f>SUM(D67:D71)</f>
        <v>4</v>
      </c>
      <c r="E72" s="173"/>
      <c r="F72" s="174"/>
      <c r="G72" s="175"/>
    </row>
    <row r="73" spans="1:7" ht="18" thickBot="1">
      <c r="A73" s="168" t="s">
        <v>96</v>
      </c>
      <c r="B73" s="168"/>
      <c r="C73" s="168"/>
      <c r="D73" s="168"/>
      <c r="E73" s="168"/>
      <c r="F73" s="168"/>
      <c r="G73" s="169"/>
    </row>
    <row r="74" spans="1:7" ht="30">
      <c r="A74" s="42">
        <v>30</v>
      </c>
      <c r="B74" s="183"/>
      <c r="C74" s="53" t="s">
        <v>97</v>
      </c>
      <c r="D74" s="42">
        <v>0</v>
      </c>
      <c r="E74" s="27" t="s">
        <v>29</v>
      </c>
      <c r="F74" s="18"/>
      <c r="G74" s="18" t="s">
        <v>30</v>
      </c>
    </row>
    <row r="75" spans="1:7" ht="45">
      <c r="A75" s="19">
        <v>31</v>
      </c>
      <c r="B75" s="184"/>
      <c r="C75" s="50" t="s">
        <v>100</v>
      </c>
      <c r="D75" s="19">
        <v>1</v>
      </c>
      <c r="E75" s="17" t="s">
        <v>495</v>
      </c>
      <c r="F75" s="20" t="s">
        <v>701</v>
      </c>
      <c r="G75" s="20" t="s">
        <v>11</v>
      </c>
    </row>
    <row r="76" spans="1:7" ht="30">
      <c r="A76" s="19">
        <v>32</v>
      </c>
      <c r="B76" s="184"/>
      <c r="C76" s="50" t="s">
        <v>103</v>
      </c>
      <c r="D76" s="19">
        <v>1</v>
      </c>
      <c r="E76" s="17" t="s">
        <v>495</v>
      </c>
      <c r="F76" s="20" t="s">
        <v>702</v>
      </c>
      <c r="G76" s="20" t="s">
        <v>11</v>
      </c>
    </row>
    <row r="77" spans="1:7" ht="30.75" thickBot="1">
      <c r="A77" s="19">
        <v>33</v>
      </c>
      <c r="B77" s="185"/>
      <c r="C77" s="47" t="s">
        <v>106</v>
      </c>
      <c r="D77" s="23">
        <v>0</v>
      </c>
      <c r="E77" s="29" t="s">
        <v>32</v>
      </c>
      <c r="F77" s="31"/>
      <c r="G77" s="31" t="s">
        <v>30</v>
      </c>
    </row>
    <row r="78" spans="1:7" ht="18" thickBot="1">
      <c r="A78" s="170" t="s">
        <v>108</v>
      </c>
      <c r="B78" s="171"/>
      <c r="C78" s="172"/>
      <c r="D78" s="148">
        <f>SUM(D74:D77)</f>
        <v>2</v>
      </c>
      <c r="E78" s="173"/>
      <c r="F78" s="174"/>
      <c r="G78" s="175"/>
    </row>
    <row r="79" spans="1:7" ht="18" thickBot="1">
      <c r="A79" s="176" t="s">
        <v>109</v>
      </c>
      <c r="B79" s="176"/>
      <c r="C79" s="176"/>
      <c r="D79" s="176"/>
      <c r="E79" s="177"/>
      <c r="F79" s="177"/>
      <c r="G79" s="178"/>
    </row>
    <row r="80" spans="1:7" ht="45">
      <c r="A80" s="15">
        <v>34</v>
      </c>
      <c r="B80" s="186"/>
      <c r="C80" s="88" t="s">
        <v>110</v>
      </c>
      <c r="D80" s="80" t="s">
        <v>153</v>
      </c>
      <c r="E80" s="81" t="s">
        <v>29</v>
      </c>
      <c r="F80" s="66"/>
      <c r="G80" s="82" t="s">
        <v>222</v>
      </c>
    </row>
    <row r="81" spans="1:7" ht="45">
      <c r="A81" s="19">
        <v>35</v>
      </c>
      <c r="B81" s="187"/>
      <c r="C81" s="89" t="s">
        <v>114</v>
      </c>
      <c r="D81" s="87" t="s">
        <v>153</v>
      </c>
      <c r="E81" s="83" t="s">
        <v>29</v>
      </c>
      <c r="F81" s="84"/>
      <c r="G81" s="84" t="s">
        <v>222</v>
      </c>
    </row>
    <row r="82" spans="1:7" ht="45">
      <c r="A82" s="19">
        <v>36</v>
      </c>
      <c r="B82" s="187"/>
      <c r="C82" s="89" t="s">
        <v>117</v>
      </c>
      <c r="D82" s="85" t="s">
        <v>153</v>
      </c>
      <c r="E82" s="8" t="s">
        <v>29</v>
      </c>
      <c r="F82" s="86"/>
      <c r="G82" s="20" t="s">
        <v>222</v>
      </c>
    </row>
    <row r="83" spans="1:7" ht="45.75" thickBot="1">
      <c r="A83" s="19">
        <v>37</v>
      </c>
      <c r="B83" s="188"/>
      <c r="C83" s="90" t="s">
        <v>119</v>
      </c>
      <c r="D83" s="91" t="s">
        <v>153</v>
      </c>
      <c r="E83" s="10" t="s">
        <v>29</v>
      </c>
      <c r="F83" s="92"/>
      <c r="G83" s="92" t="s">
        <v>222</v>
      </c>
    </row>
    <row r="84" spans="1:7" ht="18" thickBot="1">
      <c r="A84" s="170" t="s">
        <v>122</v>
      </c>
      <c r="B84" s="171"/>
      <c r="C84" s="179"/>
      <c r="D84" s="93" t="s">
        <v>153</v>
      </c>
      <c r="E84" s="180"/>
      <c r="F84" s="181"/>
      <c r="G84" s="182"/>
    </row>
  </sheetData>
  <mergeCells count="43">
    <mergeCell ref="A79:G79"/>
    <mergeCell ref="A84:C84"/>
    <mergeCell ref="E84:G84"/>
    <mergeCell ref="A66:G66"/>
    <mergeCell ref="B67:B71"/>
    <mergeCell ref="A72:C72"/>
    <mergeCell ref="A73:G73"/>
    <mergeCell ref="A78:C78"/>
    <mergeCell ref="E78:G78"/>
    <mergeCell ref="E72:G72"/>
    <mergeCell ref="B80:B83"/>
    <mergeCell ref="B74:B77"/>
    <mergeCell ref="A58:C58"/>
    <mergeCell ref="E58:G58"/>
    <mergeCell ref="A59:G59"/>
    <mergeCell ref="B60:B64"/>
    <mergeCell ref="A65:C65"/>
    <mergeCell ref="E65:G65"/>
    <mergeCell ref="A52:G52"/>
    <mergeCell ref="B53:B57"/>
    <mergeCell ref="E44:G44"/>
    <mergeCell ref="A45:G45"/>
    <mergeCell ref="B46:B50"/>
    <mergeCell ref="A51:C51"/>
    <mergeCell ref="E51:G51"/>
    <mergeCell ref="A1:G1"/>
    <mergeCell ref="B2:C2"/>
    <mergeCell ref="A3:G3"/>
    <mergeCell ref="B4:B18"/>
    <mergeCell ref="A19:C19"/>
    <mergeCell ref="E19:G19"/>
    <mergeCell ref="A31:G31"/>
    <mergeCell ref="A38:G38"/>
    <mergeCell ref="B39:B43"/>
    <mergeCell ref="A44:C44"/>
    <mergeCell ref="A20:G20"/>
    <mergeCell ref="B22:B25"/>
    <mergeCell ref="B26:B29"/>
    <mergeCell ref="A30:C30"/>
    <mergeCell ref="E30:G30"/>
    <mergeCell ref="B32:B36"/>
    <mergeCell ref="A37:C37"/>
    <mergeCell ref="E37:G3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zoomScaleNormal="100" workbookViewId="0">
      <selection activeCell="D43" sqref="D43"/>
    </sheetView>
  </sheetViews>
  <sheetFormatPr defaultColWidth="9.140625" defaultRowHeight="15"/>
  <cols>
    <col min="1" max="1" width="5.28515625" style="152" customWidth="1"/>
    <col min="2" max="2" width="23.28515625" style="152" customWidth="1"/>
    <col min="3" max="3" width="83.42578125" style="152" customWidth="1"/>
    <col min="4" max="4" width="8.140625" style="152" customWidth="1"/>
    <col min="5" max="5" width="25.7109375" style="152" customWidth="1"/>
    <col min="6" max="6" width="83" style="152" customWidth="1"/>
    <col min="7" max="7" width="40.5703125" style="152" customWidth="1"/>
    <col min="8" max="16384" width="9.140625" style="152"/>
  </cols>
  <sheetData>
    <row r="1" spans="1:7" ht="29.25" thickBot="1">
      <c r="A1" s="202" t="s">
        <v>794</v>
      </c>
      <c r="B1" s="203"/>
      <c r="C1" s="203"/>
      <c r="D1" s="203"/>
      <c r="E1" s="203"/>
      <c r="F1" s="203"/>
      <c r="G1" s="204"/>
    </row>
    <row r="2" spans="1:7" ht="18" thickBot="1">
      <c r="A2" s="153" t="s">
        <v>1</v>
      </c>
      <c r="B2" s="189" t="s">
        <v>2</v>
      </c>
      <c r="C2" s="169"/>
      <c r="D2" s="2" t="s">
        <v>3</v>
      </c>
      <c r="E2" s="3" t="s">
        <v>4</v>
      </c>
      <c r="F2" s="4" t="s">
        <v>5</v>
      </c>
      <c r="G2" s="4" t="s">
        <v>6</v>
      </c>
    </row>
    <row r="3" spans="1:7" ht="18" thickBot="1">
      <c r="A3" s="205" t="s">
        <v>7</v>
      </c>
      <c r="B3" s="206"/>
      <c r="C3" s="207"/>
      <c r="D3" s="206"/>
      <c r="E3" s="206"/>
      <c r="F3" s="206"/>
      <c r="G3" s="208"/>
    </row>
    <row r="4" spans="1:7" ht="30">
      <c r="A4" s="15">
        <v>1</v>
      </c>
      <c r="B4" s="209"/>
      <c r="C4" s="25" t="s">
        <v>8</v>
      </c>
      <c r="D4" s="26">
        <v>0</v>
      </c>
      <c r="E4" s="26" t="s">
        <v>29</v>
      </c>
      <c r="F4" s="30"/>
      <c r="G4" s="30" t="s">
        <v>30</v>
      </c>
    </row>
    <row r="5" spans="1:7" ht="106.5" customHeight="1">
      <c r="A5" s="19">
        <v>2</v>
      </c>
      <c r="B5" s="210"/>
      <c r="C5" s="32" t="s">
        <v>12</v>
      </c>
      <c r="D5" s="27">
        <v>1</v>
      </c>
      <c r="E5" s="17" t="s">
        <v>553</v>
      </c>
      <c r="F5" s="20" t="s">
        <v>795</v>
      </c>
      <c r="G5" s="20" t="s">
        <v>11</v>
      </c>
    </row>
    <row r="6" spans="1:7" ht="30">
      <c r="A6" s="19">
        <v>3</v>
      </c>
      <c r="B6" s="210"/>
      <c r="C6" s="32" t="s">
        <v>15</v>
      </c>
      <c r="D6" s="17">
        <v>0</v>
      </c>
      <c r="E6" s="27" t="s">
        <v>32</v>
      </c>
      <c r="F6" s="20"/>
      <c r="G6" s="20" t="s">
        <v>30</v>
      </c>
    </row>
    <row r="7" spans="1:7" ht="180" customHeight="1">
      <c r="A7" s="19">
        <v>4</v>
      </c>
      <c r="B7" s="210"/>
      <c r="C7" s="32" t="s">
        <v>18</v>
      </c>
      <c r="D7" s="17">
        <v>1</v>
      </c>
      <c r="E7" s="17" t="s">
        <v>796</v>
      </c>
      <c r="F7" s="20" t="s">
        <v>797</v>
      </c>
      <c r="G7" s="20" t="s">
        <v>11</v>
      </c>
    </row>
    <row r="8" spans="1:7" ht="45">
      <c r="A8" s="21">
        <v>5</v>
      </c>
      <c r="B8" s="210"/>
      <c r="C8" s="32" t="s">
        <v>21</v>
      </c>
      <c r="D8" s="22">
        <v>0</v>
      </c>
      <c r="E8" s="17" t="s">
        <v>32</v>
      </c>
      <c r="F8" s="20"/>
      <c r="G8" s="20" t="s">
        <v>30</v>
      </c>
    </row>
    <row r="9" spans="1:7" ht="45">
      <c r="A9" s="21">
        <v>6</v>
      </c>
      <c r="B9" s="210"/>
      <c r="C9" s="32" t="s">
        <v>23</v>
      </c>
      <c r="D9" s="22">
        <v>0</v>
      </c>
      <c r="E9" s="17" t="s">
        <v>32</v>
      </c>
      <c r="F9" s="20"/>
      <c r="G9" s="20" t="s">
        <v>30</v>
      </c>
    </row>
    <row r="10" spans="1:7" ht="105">
      <c r="A10" s="21">
        <v>7</v>
      </c>
      <c r="B10" s="210"/>
      <c r="C10" s="32" t="s">
        <v>26</v>
      </c>
      <c r="D10" s="22">
        <v>0.5</v>
      </c>
      <c r="E10" s="22" t="s">
        <v>64</v>
      </c>
      <c r="F10" s="20" t="s">
        <v>798</v>
      </c>
      <c r="G10" s="18" t="s">
        <v>799</v>
      </c>
    </row>
    <row r="11" spans="1:7" ht="135">
      <c r="A11" s="21">
        <v>8</v>
      </c>
      <c r="B11" s="210"/>
      <c r="C11" s="32" t="s">
        <v>28</v>
      </c>
      <c r="D11" s="28">
        <v>0.5</v>
      </c>
      <c r="E11" s="22" t="s">
        <v>800</v>
      </c>
      <c r="F11" s="20" t="s">
        <v>801</v>
      </c>
      <c r="G11" s="18" t="s">
        <v>802</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0.5</v>
      </c>
      <c r="E14" s="17" t="s">
        <v>803</v>
      </c>
      <c r="F14" s="20" t="s">
        <v>804</v>
      </c>
      <c r="G14" s="18" t="s">
        <v>329</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90">
      <c r="A17" s="21">
        <v>14</v>
      </c>
      <c r="B17" s="210"/>
      <c r="C17" s="32" t="s">
        <v>44</v>
      </c>
      <c r="D17" s="17">
        <v>0</v>
      </c>
      <c r="E17" s="22" t="s">
        <v>553</v>
      </c>
      <c r="F17" s="20" t="s">
        <v>805</v>
      </c>
      <c r="G17" s="18" t="s">
        <v>806</v>
      </c>
    </row>
    <row r="18" spans="1:7" ht="30.75" thickBot="1">
      <c r="A18" s="23">
        <v>15</v>
      </c>
      <c r="B18" s="211"/>
      <c r="C18" s="33" t="s">
        <v>46</v>
      </c>
      <c r="D18" s="29">
        <v>0</v>
      </c>
      <c r="E18" s="29" t="s">
        <v>32</v>
      </c>
      <c r="F18" s="31"/>
      <c r="G18" s="31" t="s">
        <v>30</v>
      </c>
    </row>
    <row r="19" spans="1:7" ht="18" thickBot="1">
      <c r="A19" s="170" t="s">
        <v>47</v>
      </c>
      <c r="B19" s="171"/>
      <c r="C19" s="179"/>
      <c r="D19" s="24">
        <f>SUM(D4:D18)</f>
        <v>3.5</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807</v>
      </c>
      <c r="F21" s="30" t="s">
        <v>808</v>
      </c>
      <c r="G21" s="30" t="s">
        <v>809</v>
      </c>
    </row>
    <row r="22" spans="1:7" ht="195">
      <c r="A22" s="42">
        <v>17</v>
      </c>
      <c r="B22" s="191" t="s">
        <v>54</v>
      </c>
      <c r="C22" s="38" t="s">
        <v>55</v>
      </c>
      <c r="D22" s="27">
        <v>1</v>
      </c>
      <c r="E22" s="27" t="s">
        <v>810</v>
      </c>
      <c r="F22" s="18" t="s">
        <v>811</v>
      </c>
      <c r="G22" s="18" t="s">
        <v>11</v>
      </c>
    </row>
    <row r="23" spans="1:7" ht="195">
      <c r="A23" s="19">
        <v>18</v>
      </c>
      <c r="B23" s="191"/>
      <c r="C23" s="39" t="s">
        <v>58</v>
      </c>
      <c r="D23" s="17">
        <v>1</v>
      </c>
      <c r="E23" s="27" t="s">
        <v>810</v>
      </c>
      <c r="F23" s="18" t="s">
        <v>812</v>
      </c>
      <c r="G23" s="18" t="s">
        <v>11</v>
      </c>
    </row>
    <row r="24" spans="1:7" ht="30">
      <c r="A24" s="42">
        <v>19</v>
      </c>
      <c r="B24" s="191"/>
      <c r="C24" s="39" t="s">
        <v>60</v>
      </c>
      <c r="D24" s="17">
        <v>1</v>
      </c>
      <c r="E24" s="17" t="s">
        <v>750</v>
      </c>
      <c r="F24" s="20" t="s">
        <v>813</v>
      </c>
      <c r="G24" s="20" t="s">
        <v>11</v>
      </c>
    </row>
    <row r="25" spans="1:7" ht="195.75" thickBot="1">
      <c r="A25" s="23">
        <v>20</v>
      </c>
      <c r="B25" s="192"/>
      <c r="C25" s="40" t="s">
        <v>63</v>
      </c>
      <c r="D25" s="22">
        <v>1</v>
      </c>
      <c r="E25" s="22" t="s">
        <v>750</v>
      </c>
      <c r="F25" s="44" t="s">
        <v>814</v>
      </c>
      <c r="G25" s="20" t="s">
        <v>11</v>
      </c>
    </row>
    <row r="26" spans="1:7" ht="45">
      <c r="A26" s="42">
        <v>21</v>
      </c>
      <c r="B26" s="193" t="s">
        <v>66</v>
      </c>
      <c r="C26" s="16" t="s">
        <v>55</v>
      </c>
      <c r="D26" s="26">
        <v>1</v>
      </c>
      <c r="E26" s="26" t="s">
        <v>807</v>
      </c>
      <c r="F26" s="30" t="s">
        <v>815</v>
      </c>
      <c r="G26" s="52" t="s">
        <v>11</v>
      </c>
    </row>
    <row r="27" spans="1:7" ht="45">
      <c r="A27" s="19">
        <v>22</v>
      </c>
      <c r="B27" s="191"/>
      <c r="C27" s="39" t="s">
        <v>58</v>
      </c>
      <c r="D27" s="17">
        <v>1</v>
      </c>
      <c r="E27" s="27" t="s">
        <v>816</v>
      </c>
      <c r="F27" s="18" t="s">
        <v>817</v>
      </c>
      <c r="G27" s="18" t="s">
        <v>11</v>
      </c>
    </row>
    <row r="28" spans="1:7" ht="30">
      <c r="A28" s="42">
        <v>23</v>
      </c>
      <c r="B28" s="191"/>
      <c r="C28" s="39" t="s">
        <v>60</v>
      </c>
      <c r="D28" s="17">
        <v>1</v>
      </c>
      <c r="E28" s="17" t="s">
        <v>818</v>
      </c>
      <c r="F28" s="45" t="s">
        <v>819</v>
      </c>
      <c r="G28" s="18" t="s">
        <v>11</v>
      </c>
    </row>
    <row r="29" spans="1:7" ht="45.75" thickBot="1">
      <c r="A29" s="23">
        <v>24</v>
      </c>
      <c r="B29" s="192"/>
      <c r="C29" s="41" t="s">
        <v>63</v>
      </c>
      <c r="D29" s="29">
        <v>1</v>
      </c>
      <c r="E29" s="29" t="s">
        <v>820</v>
      </c>
      <c r="F29" s="31" t="s">
        <v>821</v>
      </c>
      <c r="G29" s="31" t="s">
        <v>11</v>
      </c>
    </row>
    <row r="30" spans="1:7" ht="18" thickBot="1">
      <c r="A30" s="170" t="s">
        <v>73</v>
      </c>
      <c r="B30" s="194"/>
      <c r="C30" s="172"/>
      <c r="D30" s="5">
        <f>SUM(D21:D29)</f>
        <v>8</v>
      </c>
      <c r="E30" s="195"/>
      <c r="F30" s="196"/>
      <c r="G30" s="197"/>
    </row>
    <row r="31" spans="1:7" ht="18" thickBot="1">
      <c r="A31" s="189" t="s">
        <v>74</v>
      </c>
      <c r="B31" s="168"/>
      <c r="C31" s="168"/>
      <c r="D31" s="168"/>
      <c r="E31" s="168"/>
      <c r="F31" s="168"/>
      <c r="G31" s="169"/>
    </row>
    <row r="32" spans="1:7" ht="30">
      <c r="A32" s="15">
        <v>25</v>
      </c>
      <c r="B32" s="198"/>
      <c r="C32" s="66" t="s">
        <v>75</v>
      </c>
      <c r="D32" s="7">
        <v>1</v>
      </c>
      <c r="E32" s="26" t="s">
        <v>98</v>
      </c>
      <c r="F32" s="35" t="s">
        <v>822</v>
      </c>
      <c r="G32" s="18" t="s">
        <v>11</v>
      </c>
    </row>
    <row r="33" spans="1:7" ht="60">
      <c r="A33" s="19">
        <v>26</v>
      </c>
      <c r="B33" s="199"/>
      <c r="C33" s="39" t="s">
        <v>78</v>
      </c>
      <c r="D33" s="8">
        <v>1</v>
      </c>
      <c r="E33" s="17" t="s">
        <v>823</v>
      </c>
      <c r="F33" s="35" t="s">
        <v>824</v>
      </c>
      <c r="G33" s="18" t="s">
        <v>11</v>
      </c>
    </row>
    <row r="34" spans="1:7" ht="30">
      <c r="A34" s="42">
        <v>27</v>
      </c>
      <c r="B34" s="199"/>
      <c r="C34" s="67" t="s">
        <v>81</v>
      </c>
      <c r="D34" s="8">
        <v>1</v>
      </c>
      <c r="E34" s="17" t="s">
        <v>98</v>
      </c>
      <c r="F34" s="69" t="s">
        <v>825</v>
      </c>
      <c r="G34" s="20" t="s">
        <v>11</v>
      </c>
    </row>
    <row r="35" spans="1:7" ht="30">
      <c r="A35" s="19">
        <v>28</v>
      </c>
      <c r="B35" s="199"/>
      <c r="C35" s="67" t="s">
        <v>83</v>
      </c>
      <c r="D35" s="8">
        <v>1</v>
      </c>
      <c r="E35" s="17" t="s">
        <v>98</v>
      </c>
      <c r="F35" s="35" t="s">
        <v>826</v>
      </c>
      <c r="G35" s="18" t="s">
        <v>11</v>
      </c>
    </row>
    <row r="36" spans="1:7" ht="345.75" thickBot="1">
      <c r="A36" s="21">
        <v>29</v>
      </c>
      <c r="B36" s="199"/>
      <c r="C36" s="94" t="s">
        <v>85</v>
      </c>
      <c r="D36" s="91">
        <v>1</v>
      </c>
      <c r="E36" s="27" t="s">
        <v>827</v>
      </c>
      <c r="F36" s="20" t="s">
        <v>828</v>
      </c>
      <c r="G36" s="20" t="s">
        <v>11</v>
      </c>
    </row>
    <row r="37" spans="1:7" ht="18" thickBot="1">
      <c r="A37" s="170" t="s">
        <v>88</v>
      </c>
      <c r="B37" s="171"/>
      <c r="C37" s="172"/>
      <c r="D37" s="148">
        <f>SUM(D32:D36)</f>
        <v>5</v>
      </c>
      <c r="E37" s="173"/>
      <c r="F37" s="174"/>
      <c r="G37" s="175"/>
    </row>
    <row r="38" spans="1:7" ht="18" thickBot="1">
      <c r="A38" s="168" t="s">
        <v>96</v>
      </c>
      <c r="B38" s="168"/>
      <c r="C38" s="168"/>
      <c r="D38" s="168"/>
      <c r="E38" s="168"/>
      <c r="F38" s="168"/>
      <c r="G38" s="169"/>
    </row>
    <row r="39" spans="1:7" ht="30">
      <c r="A39" s="42">
        <v>30</v>
      </c>
      <c r="B39" s="183"/>
      <c r="C39" s="53" t="s">
        <v>97</v>
      </c>
      <c r="D39" s="42">
        <v>0</v>
      </c>
      <c r="E39" s="27" t="s">
        <v>29</v>
      </c>
      <c r="F39" s="18"/>
      <c r="G39" s="18" t="s">
        <v>30</v>
      </c>
    </row>
    <row r="40" spans="1:7" ht="90">
      <c r="A40" s="19">
        <v>31</v>
      </c>
      <c r="B40" s="184"/>
      <c r="C40" s="50" t="s">
        <v>100</v>
      </c>
      <c r="D40" s="19">
        <v>1</v>
      </c>
      <c r="E40" s="17" t="s">
        <v>829</v>
      </c>
      <c r="F40" s="20" t="s">
        <v>830</v>
      </c>
      <c r="G40" s="20" t="s">
        <v>11</v>
      </c>
    </row>
    <row r="41" spans="1:7" ht="45">
      <c r="A41" s="19">
        <v>32</v>
      </c>
      <c r="B41" s="184"/>
      <c r="C41" s="50" t="s">
        <v>103</v>
      </c>
      <c r="D41" s="19">
        <v>1</v>
      </c>
      <c r="E41" s="17" t="s">
        <v>831</v>
      </c>
      <c r="F41" s="20" t="s">
        <v>832</v>
      </c>
      <c r="G41" s="20" t="s">
        <v>11</v>
      </c>
    </row>
    <row r="42" spans="1:7" ht="30.75" thickBot="1">
      <c r="A42" s="19">
        <v>33</v>
      </c>
      <c r="B42" s="185"/>
      <c r="C42" s="47" t="s">
        <v>106</v>
      </c>
      <c r="D42" s="23">
        <v>0</v>
      </c>
      <c r="E42" s="29" t="s">
        <v>32</v>
      </c>
      <c r="F42" s="31"/>
      <c r="G42" s="31" t="s">
        <v>30</v>
      </c>
    </row>
    <row r="43" spans="1:7" ht="18" thickBot="1">
      <c r="A43" s="170" t="s">
        <v>108</v>
      </c>
      <c r="B43" s="171"/>
      <c r="C43" s="172"/>
      <c r="D43" s="148">
        <f>SUM(D39:D42)</f>
        <v>2</v>
      </c>
      <c r="E43" s="173"/>
      <c r="F43" s="174"/>
      <c r="G43" s="175"/>
    </row>
    <row r="44" spans="1:7" ht="18" thickBot="1">
      <c r="A44" s="176" t="s">
        <v>109</v>
      </c>
      <c r="B44" s="176"/>
      <c r="C44" s="176"/>
      <c r="D44" s="176"/>
      <c r="E44" s="177"/>
      <c r="F44" s="177"/>
      <c r="G44" s="178"/>
    </row>
    <row r="45" spans="1:7" ht="45">
      <c r="A45" s="15">
        <v>34</v>
      </c>
      <c r="B45" s="186"/>
      <c r="C45" s="88" t="s">
        <v>110</v>
      </c>
      <c r="D45" s="80" t="s">
        <v>153</v>
      </c>
      <c r="E45" s="81" t="s">
        <v>29</v>
      </c>
      <c r="F45" s="66"/>
      <c r="G45" s="82" t="s">
        <v>222</v>
      </c>
    </row>
    <row r="46" spans="1:7" ht="45">
      <c r="A46" s="19">
        <v>35</v>
      </c>
      <c r="B46" s="187"/>
      <c r="C46" s="89" t="s">
        <v>114</v>
      </c>
      <c r="D46" s="87" t="s">
        <v>153</v>
      </c>
      <c r="E46" s="83" t="s">
        <v>29</v>
      </c>
      <c r="F46" s="84"/>
      <c r="G46" s="84" t="s">
        <v>222</v>
      </c>
    </row>
    <row r="47" spans="1:7" ht="45">
      <c r="A47" s="19">
        <v>36</v>
      </c>
      <c r="B47" s="187"/>
      <c r="C47" s="89" t="s">
        <v>117</v>
      </c>
      <c r="D47" s="85" t="s">
        <v>153</v>
      </c>
      <c r="E47" s="8" t="s">
        <v>29</v>
      </c>
      <c r="F47" s="86"/>
      <c r="G47" s="20" t="s">
        <v>222</v>
      </c>
    </row>
    <row r="48" spans="1:7" ht="45.75" thickBot="1">
      <c r="A48" s="19">
        <v>37</v>
      </c>
      <c r="B48" s="188"/>
      <c r="C48" s="90" t="s">
        <v>119</v>
      </c>
      <c r="D48" s="91" t="s">
        <v>153</v>
      </c>
      <c r="E48" s="10" t="s">
        <v>29</v>
      </c>
      <c r="F48" s="92"/>
      <c r="G48" s="92" t="s">
        <v>222</v>
      </c>
    </row>
    <row r="49" spans="1:7" ht="18" thickBot="1">
      <c r="A49" s="170" t="s">
        <v>122</v>
      </c>
      <c r="B49" s="171"/>
      <c r="C49" s="179"/>
      <c r="D49" s="93" t="s">
        <v>153</v>
      </c>
      <c r="E49" s="180"/>
      <c r="F49" s="181"/>
      <c r="G49" s="182"/>
    </row>
  </sheetData>
  <mergeCells count="23">
    <mergeCell ref="A1:G1"/>
    <mergeCell ref="B2:C2"/>
    <mergeCell ref="A3:G3"/>
    <mergeCell ref="B4:B18"/>
    <mergeCell ref="A19:C19"/>
    <mergeCell ref="E19:G19"/>
    <mergeCell ref="B32:B36"/>
    <mergeCell ref="A37:C37"/>
    <mergeCell ref="E37:G37"/>
    <mergeCell ref="A20:G20"/>
    <mergeCell ref="B22:B25"/>
    <mergeCell ref="B26:B29"/>
    <mergeCell ref="A30:C30"/>
    <mergeCell ref="E30:G30"/>
    <mergeCell ref="A31:G31"/>
    <mergeCell ref="A38:G38"/>
    <mergeCell ref="A43:C43"/>
    <mergeCell ref="E43:G43"/>
    <mergeCell ref="A44:G44"/>
    <mergeCell ref="A49:C49"/>
    <mergeCell ref="E49:G49"/>
    <mergeCell ref="B39:B42"/>
    <mergeCell ref="B45:B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63"/>
  <sheetViews>
    <sheetView zoomScaleNormal="100" workbookViewId="0">
      <selection activeCell="D64" sqref="D64"/>
    </sheetView>
  </sheetViews>
  <sheetFormatPr defaultColWidth="9.140625" defaultRowHeight="15"/>
  <cols>
    <col min="1" max="1" width="5.28515625" style="152" customWidth="1"/>
    <col min="2" max="2" width="23.28515625" style="152" customWidth="1"/>
    <col min="3" max="3" width="83.42578125" style="152" customWidth="1"/>
    <col min="4" max="4" width="8.140625" style="152" customWidth="1"/>
    <col min="5" max="5" width="25.7109375" style="152" customWidth="1"/>
    <col min="6" max="6" width="83" style="13" customWidth="1"/>
    <col min="7" max="7" width="40.5703125" style="152" customWidth="1"/>
    <col min="8" max="16384" width="9.140625" style="152"/>
  </cols>
  <sheetData>
    <row r="1" spans="1:7" ht="29.25" thickBot="1">
      <c r="A1" s="202" t="s">
        <v>833</v>
      </c>
      <c r="B1" s="203"/>
      <c r="C1" s="203"/>
      <c r="D1" s="203"/>
      <c r="E1" s="203"/>
      <c r="F1" s="203"/>
      <c r="G1" s="204"/>
    </row>
    <row r="2" spans="1:7" ht="18" thickBot="1">
      <c r="A2" s="153" t="s">
        <v>1</v>
      </c>
      <c r="B2" s="189" t="s">
        <v>2</v>
      </c>
      <c r="C2" s="169"/>
      <c r="D2" s="2" t="s">
        <v>3</v>
      </c>
      <c r="E2" s="3" t="s">
        <v>4</v>
      </c>
      <c r="F2" s="4" t="s">
        <v>5</v>
      </c>
      <c r="G2" s="4" t="s">
        <v>6</v>
      </c>
    </row>
    <row r="3" spans="1:7" ht="18" thickBot="1">
      <c r="A3" s="205" t="s">
        <v>7</v>
      </c>
      <c r="B3" s="206"/>
      <c r="C3" s="207"/>
      <c r="D3" s="206"/>
      <c r="E3" s="206"/>
      <c r="F3" s="206"/>
      <c r="G3" s="208"/>
    </row>
    <row r="4" spans="1:7" ht="30">
      <c r="A4" s="15">
        <v>1</v>
      </c>
      <c r="B4" s="209"/>
      <c r="C4" s="25" t="s">
        <v>8</v>
      </c>
      <c r="D4" s="26">
        <v>0</v>
      </c>
      <c r="E4" s="26" t="s">
        <v>360</v>
      </c>
      <c r="F4" s="30"/>
      <c r="G4" s="30" t="s">
        <v>361</v>
      </c>
    </row>
    <row r="5" spans="1:7" ht="30">
      <c r="A5" s="19">
        <v>2</v>
      </c>
      <c r="B5" s="210"/>
      <c r="C5" s="32" t="s">
        <v>12</v>
      </c>
      <c r="D5" s="27">
        <v>0</v>
      </c>
      <c r="E5" s="17" t="s">
        <v>360</v>
      </c>
      <c r="F5" s="20"/>
      <c r="G5" s="20" t="s">
        <v>361</v>
      </c>
    </row>
    <row r="6" spans="1:7" ht="30">
      <c r="A6" s="19">
        <v>3</v>
      </c>
      <c r="B6" s="210"/>
      <c r="C6" s="32" t="s">
        <v>15</v>
      </c>
      <c r="D6" s="17">
        <v>0</v>
      </c>
      <c r="E6" s="27" t="s">
        <v>360</v>
      </c>
      <c r="F6" s="20"/>
      <c r="G6" s="20" t="s">
        <v>361</v>
      </c>
    </row>
    <row r="7" spans="1:7" ht="39" customHeight="1">
      <c r="A7" s="19">
        <v>4</v>
      </c>
      <c r="B7" s="210"/>
      <c r="C7" s="32" t="s">
        <v>18</v>
      </c>
      <c r="D7" s="17">
        <v>0</v>
      </c>
      <c r="E7" s="17" t="s">
        <v>360</v>
      </c>
      <c r="F7" s="20"/>
      <c r="G7" s="20" t="s">
        <v>361</v>
      </c>
    </row>
    <row r="8" spans="1:7" ht="45">
      <c r="A8" s="21">
        <v>5</v>
      </c>
      <c r="B8" s="210"/>
      <c r="C8" s="32" t="s">
        <v>21</v>
      </c>
      <c r="D8" s="22">
        <v>0</v>
      </c>
      <c r="E8" s="17" t="s">
        <v>360</v>
      </c>
      <c r="F8" s="20"/>
      <c r="G8" s="20" t="s">
        <v>361</v>
      </c>
    </row>
    <row r="9" spans="1:7" ht="45">
      <c r="A9" s="21">
        <v>6</v>
      </c>
      <c r="B9" s="210"/>
      <c r="C9" s="32" t="s">
        <v>23</v>
      </c>
      <c r="D9" s="22">
        <v>0</v>
      </c>
      <c r="E9" s="17" t="s">
        <v>360</v>
      </c>
      <c r="F9" s="20"/>
      <c r="G9" s="20" t="s">
        <v>361</v>
      </c>
    </row>
    <row r="10" spans="1:7" ht="37.5" customHeight="1">
      <c r="A10" s="21">
        <v>7</v>
      </c>
      <c r="B10" s="210"/>
      <c r="C10" s="32" t="s">
        <v>26</v>
      </c>
      <c r="D10" s="22">
        <v>0</v>
      </c>
      <c r="E10" s="22" t="s">
        <v>360</v>
      </c>
      <c r="F10" s="20"/>
      <c r="G10" s="18" t="s">
        <v>361</v>
      </c>
    </row>
    <row r="11" spans="1:7" ht="30">
      <c r="A11" s="21">
        <v>8</v>
      </c>
      <c r="B11" s="210"/>
      <c r="C11" s="32" t="s">
        <v>28</v>
      </c>
      <c r="D11" s="28">
        <v>0</v>
      </c>
      <c r="E11" s="22" t="s">
        <v>360</v>
      </c>
      <c r="F11" s="20"/>
      <c r="G11" s="18" t="s">
        <v>361</v>
      </c>
    </row>
    <row r="12" spans="1:7" ht="30">
      <c r="A12" s="19">
        <v>9</v>
      </c>
      <c r="B12" s="210"/>
      <c r="C12" s="32" t="s">
        <v>31</v>
      </c>
      <c r="D12" s="17">
        <v>0</v>
      </c>
      <c r="E12" s="22" t="s">
        <v>360</v>
      </c>
      <c r="F12" s="20"/>
      <c r="G12" s="18" t="s">
        <v>361</v>
      </c>
    </row>
    <row r="13" spans="1:7" ht="30">
      <c r="A13" s="21">
        <v>10</v>
      </c>
      <c r="B13" s="210"/>
      <c r="C13" s="32" t="s">
        <v>33</v>
      </c>
      <c r="D13" s="22">
        <v>0</v>
      </c>
      <c r="E13" s="22" t="s">
        <v>360</v>
      </c>
      <c r="F13" s="20"/>
      <c r="G13" s="18" t="s">
        <v>361</v>
      </c>
    </row>
    <row r="14" spans="1:7" ht="60">
      <c r="A14" s="21">
        <v>11</v>
      </c>
      <c r="B14" s="210"/>
      <c r="C14" s="32" t="s">
        <v>35</v>
      </c>
      <c r="D14" s="22">
        <v>0</v>
      </c>
      <c r="E14" s="17" t="s">
        <v>360</v>
      </c>
      <c r="F14" s="20"/>
      <c r="G14" s="18" t="s">
        <v>361</v>
      </c>
    </row>
    <row r="15" spans="1:7" ht="45">
      <c r="A15" s="19">
        <v>12</v>
      </c>
      <c r="B15" s="210"/>
      <c r="C15" s="32" t="s">
        <v>38</v>
      </c>
      <c r="D15" s="17">
        <v>0</v>
      </c>
      <c r="E15" s="22" t="s">
        <v>360</v>
      </c>
      <c r="F15" s="20"/>
      <c r="G15" s="18" t="s">
        <v>361</v>
      </c>
    </row>
    <row r="16" spans="1:7" ht="30">
      <c r="A16" s="21">
        <v>13</v>
      </c>
      <c r="B16" s="210"/>
      <c r="C16" s="32" t="s">
        <v>41</v>
      </c>
      <c r="D16" s="17">
        <v>0</v>
      </c>
      <c r="E16" s="22" t="s">
        <v>360</v>
      </c>
      <c r="F16" s="20"/>
      <c r="G16" s="18" t="s">
        <v>361</v>
      </c>
    </row>
    <row r="17" spans="1:7" ht="51.75" customHeight="1">
      <c r="A17" s="21">
        <v>14</v>
      </c>
      <c r="B17" s="210"/>
      <c r="C17" s="32" t="s">
        <v>44</v>
      </c>
      <c r="D17" s="17">
        <v>0</v>
      </c>
      <c r="E17" s="22" t="s">
        <v>360</v>
      </c>
      <c r="F17" s="20"/>
      <c r="G17" s="18" t="s">
        <v>361</v>
      </c>
    </row>
    <row r="18" spans="1:7" ht="30.75" thickBot="1">
      <c r="A18" s="23">
        <v>15</v>
      </c>
      <c r="B18" s="211"/>
      <c r="C18" s="33" t="s">
        <v>46</v>
      </c>
      <c r="D18" s="29">
        <v>0</v>
      </c>
      <c r="E18" s="29" t="s">
        <v>360</v>
      </c>
      <c r="F18" s="31"/>
      <c r="G18" s="31" t="s">
        <v>361</v>
      </c>
    </row>
    <row r="19" spans="1:7" ht="18" thickBot="1">
      <c r="A19" s="170" t="s">
        <v>47</v>
      </c>
      <c r="B19" s="171"/>
      <c r="C19" s="179"/>
      <c r="D19" s="24">
        <f>SUM(D4:D18)</f>
        <v>0</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834</v>
      </c>
      <c r="F21" s="30" t="s">
        <v>835</v>
      </c>
      <c r="G21" s="30" t="s">
        <v>836</v>
      </c>
    </row>
    <row r="22" spans="1:7" ht="150">
      <c r="A22" s="42">
        <v>17</v>
      </c>
      <c r="B22" s="191" t="s">
        <v>54</v>
      </c>
      <c r="C22" s="38" t="s">
        <v>55</v>
      </c>
      <c r="D22" s="27">
        <v>1</v>
      </c>
      <c r="E22" s="27" t="s">
        <v>837</v>
      </c>
      <c r="F22" s="18" t="s">
        <v>838</v>
      </c>
      <c r="G22" s="18" t="s">
        <v>357</v>
      </c>
    </row>
    <row r="23" spans="1:7" ht="150">
      <c r="A23" s="19">
        <v>18</v>
      </c>
      <c r="B23" s="191"/>
      <c r="C23" s="39" t="s">
        <v>58</v>
      </c>
      <c r="D23" s="17">
        <v>1</v>
      </c>
      <c r="E23" s="27" t="s">
        <v>837</v>
      </c>
      <c r="F23" s="20" t="s">
        <v>839</v>
      </c>
      <c r="G23" s="18" t="s">
        <v>357</v>
      </c>
    </row>
    <row r="24" spans="1:7" ht="77.25" customHeight="1">
      <c r="A24" s="42">
        <v>19</v>
      </c>
      <c r="B24" s="191"/>
      <c r="C24" s="39" t="s">
        <v>60</v>
      </c>
      <c r="D24" s="17">
        <v>1</v>
      </c>
      <c r="E24" s="17" t="s">
        <v>834</v>
      </c>
      <c r="F24" s="20" t="s">
        <v>840</v>
      </c>
      <c r="G24" s="20" t="s">
        <v>357</v>
      </c>
    </row>
    <row r="25" spans="1:7" ht="126.75" customHeight="1" thickBot="1">
      <c r="A25" s="23">
        <v>20</v>
      </c>
      <c r="B25" s="192"/>
      <c r="C25" s="40" t="s">
        <v>63</v>
      </c>
      <c r="D25" s="22">
        <v>1</v>
      </c>
      <c r="E25" s="22" t="s">
        <v>841</v>
      </c>
      <c r="F25" s="44" t="s">
        <v>842</v>
      </c>
      <c r="G25" s="20" t="s">
        <v>357</v>
      </c>
    </row>
    <row r="26" spans="1:7" ht="60">
      <c r="A26" s="42">
        <v>21</v>
      </c>
      <c r="B26" s="193" t="s">
        <v>66</v>
      </c>
      <c r="C26" s="16" t="s">
        <v>55</v>
      </c>
      <c r="D26" s="26">
        <v>1</v>
      </c>
      <c r="E26" s="26" t="s">
        <v>843</v>
      </c>
      <c r="F26" s="30" t="s">
        <v>844</v>
      </c>
      <c r="G26" s="52" t="s">
        <v>357</v>
      </c>
    </row>
    <row r="27" spans="1:7" ht="60">
      <c r="A27" s="19">
        <v>22</v>
      </c>
      <c r="B27" s="191"/>
      <c r="C27" s="39" t="s">
        <v>58</v>
      </c>
      <c r="D27" s="17">
        <v>1</v>
      </c>
      <c r="E27" s="17" t="s">
        <v>843</v>
      </c>
      <c r="F27" s="18" t="s">
        <v>845</v>
      </c>
      <c r="G27" s="18" t="s">
        <v>357</v>
      </c>
    </row>
    <row r="28" spans="1:7" ht="77.25" customHeight="1">
      <c r="A28" s="42">
        <v>23</v>
      </c>
      <c r="B28" s="191"/>
      <c r="C28" s="39" t="s">
        <v>60</v>
      </c>
      <c r="D28" s="17">
        <v>1</v>
      </c>
      <c r="E28" s="17" t="s">
        <v>834</v>
      </c>
      <c r="F28" s="45" t="s">
        <v>846</v>
      </c>
      <c r="G28" s="18" t="s">
        <v>357</v>
      </c>
    </row>
    <row r="29" spans="1:7" ht="121.5" customHeight="1" thickBot="1">
      <c r="A29" s="23">
        <v>24</v>
      </c>
      <c r="B29" s="192"/>
      <c r="C29" s="41" t="s">
        <v>63</v>
      </c>
      <c r="D29" s="29">
        <v>1</v>
      </c>
      <c r="E29" s="29" t="s">
        <v>847</v>
      </c>
      <c r="F29" s="31" t="s">
        <v>848</v>
      </c>
      <c r="G29" s="31" t="s">
        <v>357</v>
      </c>
    </row>
    <row r="30" spans="1:7" ht="18" thickBot="1">
      <c r="A30" s="170" t="s">
        <v>73</v>
      </c>
      <c r="B30" s="194"/>
      <c r="C30" s="172"/>
      <c r="D30" s="5">
        <f>SUM(D21:D29)</f>
        <v>8</v>
      </c>
      <c r="E30" s="195"/>
      <c r="F30" s="196"/>
      <c r="G30" s="197"/>
    </row>
    <row r="31" spans="1:7" ht="18" thickBot="1">
      <c r="A31" s="189" t="s">
        <v>74</v>
      </c>
      <c r="B31" s="168"/>
      <c r="C31" s="168"/>
      <c r="D31" s="168"/>
      <c r="E31" s="168"/>
      <c r="F31" s="168"/>
      <c r="G31" s="169"/>
    </row>
    <row r="32" spans="1:7" ht="30">
      <c r="A32" s="15">
        <v>25</v>
      </c>
      <c r="B32" s="198"/>
      <c r="C32" s="66" t="s">
        <v>75</v>
      </c>
      <c r="D32" s="7">
        <v>1</v>
      </c>
      <c r="E32" s="26" t="s">
        <v>849</v>
      </c>
      <c r="F32" s="35" t="s">
        <v>850</v>
      </c>
      <c r="G32" s="18" t="s">
        <v>357</v>
      </c>
    </row>
    <row r="33" spans="1:7" ht="30">
      <c r="A33" s="19">
        <v>26</v>
      </c>
      <c r="B33" s="199"/>
      <c r="C33" s="39" t="s">
        <v>78</v>
      </c>
      <c r="D33" s="8">
        <v>1</v>
      </c>
      <c r="E33" s="17" t="s">
        <v>851</v>
      </c>
      <c r="F33" s="35" t="s">
        <v>852</v>
      </c>
      <c r="G33" s="18" t="s">
        <v>357</v>
      </c>
    </row>
    <row r="34" spans="1:7" ht="30">
      <c r="A34" s="42">
        <v>27</v>
      </c>
      <c r="B34" s="199"/>
      <c r="C34" s="67" t="s">
        <v>81</v>
      </c>
      <c r="D34" s="8">
        <v>1</v>
      </c>
      <c r="E34" s="17" t="s">
        <v>849</v>
      </c>
      <c r="F34" s="69" t="s">
        <v>853</v>
      </c>
      <c r="G34" s="20" t="s">
        <v>357</v>
      </c>
    </row>
    <row r="35" spans="1:7" ht="30">
      <c r="A35" s="19">
        <v>28</v>
      </c>
      <c r="B35" s="199"/>
      <c r="C35" s="67" t="s">
        <v>83</v>
      </c>
      <c r="D35" s="8">
        <v>1</v>
      </c>
      <c r="E35" s="17" t="s">
        <v>849</v>
      </c>
      <c r="F35" s="35" t="s">
        <v>854</v>
      </c>
      <c r="G35" s="18" t="s">
        <v>357</v>
      </c>
    </row>
    <row r="36" spans="1:7" ht="409.6" thickBot="1">
      <c r="A36" s="21">
        <v>29</v>
      </c>
      <c r="B36" s="199"/>
      <c r="C36" s="94" t="s">
        <v>85</v>
      </c>
      <c r="D36" s="91">
        <v>1</v>
      </c>
      <c r="E36" s="27" t="s">
        <v>855</v>
      </c>
      <c r="F36" s="20" t="s">
        <v>856</v>
      </c>
      <c r="G36" s="20" t="s">
        <v>357</v>
      </c>
    </row>
    <row r="37" spans="1:7" ht="18" thickBot="1">
      <c r="A37" s="170" t="s">
        <v>88</v>
      </c>
      <c r="B37" s="171"/>
      <c r="C37" s="172"/>
      <c r="D37" s="148">
        <f>SUM(D32:D36)</f>
        <v>5</v>
      </c>
      <c r="E37" s="173"/>
      <c r="F37" s="174"/>
      <c r="G37" s="175"/>
    </row>
    <row r="38" spans="1:7" ht="18" thickBot="1">
      <c r="A38" s="189" t="s">
        <v>857</v>
      </c>
      <c r="B38" s="168"/>
      <c r="C38" s="168"/>
      <c r="D38" s="168"/>
      <c r="E38" s="168"/>
      <c r="F38" s="168"/>
      <c r="G38" s="169"/>
    </row>
    <row r="39" spans="1:7" ht="30">
      <c r="A39" s="34">
        <v>25</v>
      </c>
      <c r="B39" s="200"/>
      <c r="C39" s="6" t="s">
        <v>192</v>
      </c>
      <c r="D39" s="7">
        <v>0</v>
      </c>
      <c r="E39" s="26" t="s">
        <v>360</v>
      </c>
      <c r="F39" s="35"/>
      <c r="G39" s="18" t="s">
        <v>361</v>
      </c>
    </row>
    <row r="40" spans="1:7" ht="30">
      <c r="A40" s="36">
        <v>26</v>
      </c>
      <c r="B40" s="200"/>
      <c r="C40" s="37" t="s">
        <v>193</v>
      </c>
      <c r="D40" s="8">
        <v>0</v>
      </c>
      <c r="E40" s="17" t="s">
        <v>360</v>
      </c>
      <c r="F40" s="35"/>
      <c r="G40" s="18" t="s">
        <v>361</v>
      </c>
    </row>
    <row r="41" spans="1:7" ht="30">
      <c r="A41" s="34">
        <v>27</v>
      </c>
      <c r="B41" s="200"/>
      <c r="C41" s="9" t="s">
        <v>194</v>
      </c>
      <c r="D41" s="8">
        <v>0</v>
      </c>
      <c r="E41" s="17" t="s">
        <v>360</v>
      </c>
      <c r="F41" s="35"/>
      <c r="G41" s="20" t="s">
        <v>361</v>
      </c>
    </row>
    <row r="42" spans="1:7" ht="62.25" customHeight="1">
      <c r="A42" s="36">
        <v>28</v>
      </c>
      <c r="B42" s="200"/>
      <c r="C42" s="9" t="s">
        <v>195</v>
      </c>
      <c r="D42" s="8">
        <v>0</v>
      </c>
      <c r="E42" s="17" t="s">
        <v>858</v>
      </c>
      <c r="F42" s="35" t="s">
        <v>859</v>
      </c>
      <c r="G42" s="18" t="s">
        <v>860</v>
      </c>
    </row>
    <row r="43" spans="1:7" ht="30.75" thickBot="1">
      <c r="A43" s="34">
        <v>29</v>
      </c>
      <c r="B43" s="201"/>
      <c r="C43" s="55" t="s">
        <v>196</v>
      </c>
      <c r="D43" s="10">
        <v>0</v>
      </c>
      <c r="E43" s="29" t="s">
        <v>360</v>
      </c>
      <c r="F43" s="46"/>
      <c r="G43" s="59" t="s">
        <v>361</v>
      </c>
    </row>
    <row r="44" spans="1:7" ht="18" thickBot="1">
      <c r="A44" s="170" t="s">
        <v>198</v>
      </c>
      <c r="B44" s="171"/>
      <c r="C44" s="172"/>
      <c r="D44" s="148">
        <f>SUM(D39:D43)</f>
        <v>0</v>
      </c>
      <c r="E44" s="173"/>
      <c r="F44" s="174"/>
      <c r="G44" s="175"/>
    </row>
    <row r="45" spans="1:7" ht="18" thickBot="1">
      <c r="A45" s="189" t="s">
        <v>861</v>
      </c>
      <c r="B45" s="168"/>
      <c r="C45" s="168"/>
      <c r="D45" s="168"/>
      <c r="E45" s="168"/>
      <c r="F45" s="168"/>
      <c r="G45" s="169"/>
    </row>
    <row r="46" spans="1:7" ht="30">
      <c r="A46" s="34">
        <v>25</v>
      </c>
      <c r="B46" s="200"/>
      <c r="C46" s="6" t="s">
        <v>192</v>
      </c>
      <c r="D46" s="7">
        <v>0</v>
      </c>
      <c r="E46" s="26" t="s">
        <v>360</v>
      </c>
      <c r="F46" s="35"/>
      <c r="G46" s="18" t="s">
        <v>361</v>
      </c>
    </row>
    <row r="47" spans="1:7" ht="30">
      <c r="A47" s="36">
        <v>26</v>
      </c>
      <c r="B47" s="200"/>
      <c r="C47" s="37" t="s">
        <v>193</v>
      </c>
      <c r="D47" s="8">
        <v>0</v>
      </c>
      <c r="E47" s="17" t="s">
        <v>360</v>
      </c>
      <c r="F47" s="35"/>
      <c r="G47" s="18" t="s">
        <v>361</v>
      </c>
    </row>
    <row r="48" spans="1:7" ht="30.75" customHeight="1">
      <c r="A48" s="34">
        <v>27</v>
      </c>
      <c r="B48" s="200"/>
      <c r="C48" s="9" t="s">
        <v>194</v>
      </c>
      <c r="D48" s="8">
        <v>0</v>
      </c>
      <c r="E48" s="17" t="s">
        <v>360</v>
      </c>
      <c r="F48" s="35"/>
      <c r="G48" s="20" t="s">
        <v>361</v>
      </c>
    </row>
    <row r="49" spans="1:7" ht="33" customHeight="1">
      <c r="A49" s="36">
        <v>28</v>
      </c>
      <c r="B49" s="200"/>
      <c r="C49" s="9" t="s">
        <v>195</v>
      </c>
      <c r="D49" s="8">
        <v>0</v>
      </c>
      <c r="E49" s="17" t="s">
        <v>360</v>
      </c>
      <c r="F49" s="35"/>
      <c r="G49" s="20" t="s">
        <v>361</v>
      </c>
    </row>
    <row r="50" spans="1:7" ht="30.75" thickBot="1">
      <c r="A50" s="34">
        <v>29</v>
      </c>
      <c r="B50" s="201"/>
      <c r="C50" s="55" t="s">
        <v>196</v>
      </c>
      <c r="D50" s="10">
        <v>0</v>
      </c>
      <c r="E50" s="29" t="s">
        <v>360</v>
      </c>
      <c r="F50" s="46"/>
      <c r="G50" s="59" t="s">
        <v>361</v>
      </c>
    </row>
    <row r="51" spans="1:7" ht="18" thickBot="1">
      <c r="A51" s="170" t="s">
        <v>198</v>
      </c>
      <c r="B51" s="171"/>
      <c r="C51" s="172"/>
      <c r="D51" s="148">
        <f>SUM(D46:D50)</f>
        <v>0</v>
      </c>
      <c r="E51" s="173"/>
      <c r="F51" s="174"/>
      <c r="G51" s="175"/>
    </row>
    <row r="52" spans="1:7" ht="18" thickBot="1">
      <c r="A52" s="168" t="s">
        <v>96</v>
      </c>
      <c r="B52" s="168"/>
      <c r="C52" s="168"/>
      <c r="D52" s="168"/>
      <c r="E52" s="168"/>
      <c r="F52" s="168"/>
      <c r="G52" s="169"/>
    </row>
    <row r="53" spans="1:7" ht="30">
      <c r="A53" s="42">
        <v>30</v>
      </c>
      <c r="B53" s="183"/>
      <c r="C53" s="53" t="s">
        <v>97</v>
      </c>
      <c r="D53" s="42">
        <v>0</v>
      </c>
      <c r="E53" s="27" t="s">
        <v>360</v>
      </c>
      <c r="F53" s="18"/>
      <c r="G53" s="18" t="s">
        <v>361</v>
      </c>
    </row>
    <row r="54" spans="1:7" ht="30">
      <c r="A54" s="19">
        <v>31</v>
      </c>
      <c r="B54" s="184"/>
      <c r="C54" s="50" t="s">
        <v>100</v>
      </c>
      <c r="D54" s="19">
        <v>0</v>
      </c>
      <c r="E54" s="17" t="s">
        <v>360</v>
      </c>
      <c r="F54" s="20"/>
      <c r="G54" s="20" t="s">
        <v>361</v>
      </c>
    </row>
    <row r="55" spans="1:7" ht="30">
      <c r="A55" s="19">
        <v>32</v>
      </c>
      <c r="B55" s="184"/>
      <c r="C55" s="50" t="s">
        <v>103</v>
      </c>
      <c r="D55" s="19">
        <v>1</v>
      </c>
      <c r="E55" s="17" t="s">
        <v>862</v>
      </c>
      <c r="F55" s="20" t="s">
        <v>863</v>
      </c>
      <c r="G55" s="20" t="s">
        <v>357</v>
      </c>
    </row>
    <row r="56" spans="1:7" ht="32.25" customHeight="1" thickBot="1">
      <c r="A56" s="19">
        <v>33</v>
      </c>
      <c r="B56" s="185"/>
      <c r="C56" s="47" t="s">
        <v>106</v>
      </c>
      <c r="D56" s="23">
        <v>0</v>
      </c>
      <c r="E56" s="29" t="s">
        <v>360</v>
      </c>
      <c r="F56" s="31"/>
      <c r="G56" s="31" t="s">
        <v>361</v>
      </c>
    </row>
    <row r="57" spans="1:7" ht="18" thickBot="1">
      <c r="A57" s="170" t="s">
        <v>108</v>
      </c>
      <c r="B57" s="171"/>
      <c r="C57" s="172"/>
      <c r="D57" s="148">
        <f>SUM(D53:D56)</f>
        <v>1</v>
      </c>
      <c r="E57" s="173"/>
      <c r="F57" s="174"/>
      <c r="G57" s="175"/>
    </row>
    <row r="58" spans="1:7" ht="18" thickBot="1">
      <c r="A58" s="176" t="s">
        <v>109</v>
      </c>
      <c r="B58" s="176"/>
      <c r="C58" s="176"/>
      <c r="D58" s="176"/>
      <c r="E58" s="177"/>
      <c r="F58" s="177"/>
      <c r="G58" s="178"/>
    </row>
    <row r="59" spans="1:7" ht="45">
      <c r="A59" s="15">
        <v>34</v>
      </c>
      <c r="B59" s="186"/>
      <c r="C59" s="88" t="s">
        <v>110</v>
      </c>
      <c r="D59" s="80" t="s">
        <v>153</v>
      </c>
      <c r="E59" s="81" t="s">
        <v>360</v>
      </c>
      <c r="F59" s="66"/>
      <c r="G59" s="82" t="s">
        <v>388</v>
      </c>
    </row>
    <row r="60" spans="1:7" ht="45">
      <c r="A60" s="19">
        <v>35</v>
      </c>
      <c r="B60" s="187"/>
      <c r="C60" s="89" t="s">
        <v>114</v>
      </c>
      <c r="D60" s="87" t="s">
        <v>153</v>
      </c>
      <c r="E60" s="83" t="s">
        <v>360</v>
      </c>
      <c r="F60" s="84"/>
      <c r="G60" s="84" t="s">
        <v>388</v>
      </c>
    </row>
    <row r="61" spans="1:7" ht="45">
      <c r="A61" s="19">
        <v>36</v>
      </c>
      <c r="B61" s="187"/>
      <c r="C61" s="89" t="s">
        <v>117</v>
      </c>
      <c r="D61" s="85" t="s">
        <v>153</v>
      </c>
      <c r="E61" s="8" t="s">
        <v>360</v>
      </c>
      <c r="F61" s="86"/>
      <c r="G61" s="20" t="s">
        <v>388</v>
      </c>
    </row>
    <row r="62" spans="1:7" ht="49.5" customHeight="1" thickBot="1">
      <c r="A62" s="19">
        <v>37</v>
      </c>
      <c r="B62" s="188"/>
      <c r="C62" s="90" t="s">
        <v>119</v>
      </c>
      <c r="D62" s="91" t="s">
        <v>153</v>
      </c>
      <c r="E62" s="10" t="s">
        <v>360</v>
      </c>
      <c r="F62" s="92"/>
      <c r="G62" s="92" t="s">
        <v>388</v>
      </c>
    </row>
    <row r="63" spans="1:7" ht="18" thickBot="1">
      <c r="A63" s="170" t="s">
        <v>122</v>
      </c>
      <c r="B63" s="171"/>
      <c r="C63" s="179"/>
      <c r="D63" s="93" t="s">
        <v>153</v>
      </c>
      <c r="E63" s="180"/>
      <c r="F63" s="181"/>
      <c r="G63" s="182"/>
    </row>
  </sheetData>
  <mergeCells count="31">
    <mergeCell ref="A63:C63"/>
    <mergeCell ref="E63:G63"/>
    <mergeCell ref="A38:G38"/>
    <mergeCell ref="B39:B43"/>
    <mergeCell ref="A52:G52"/>
    <mergeCell ref="A57:C57"/>
    <mergeCell ref="E57:G57"/>
    <mergeCell ref="A45:G45"/>
    <mergeCell ref="B46:B50"/>
    <mergeCell ref="A51:C51"/>
    <mergeCell ref="E51:G51"/>
    <mergeCell ref="A44:C44"/>
    <mergeCell ref="E44:G44"/>
    <mergeCell ref="B59:B62"/>
    <mergeCell ref="A31:G31"/>
    <mergeCell ref="B32:B36"/>
    <mergeCell ref="A37:C37"/>
    <mergeCell ref="E37:G37"/>
    <mergeCell ref="A58:G58"/>
    <mergeCell ref="B53:B56"/>
    <mergeCell ref="A20:G20"/>
    <mergeCell ref="B22:B25"/>
    <mergeCell ref="B26:B29"/>
    <mergeCell ref="A30:C30"/>
    <mergeCell ref="A1:G1"/>
    <mergeCell ref="B2:C2"/>
    <mergeCell ref="A3:G3"/>
    <mergeCell ref="B4:B18"/>
    <mergeCell ref="A19:C19"/>
    <mergeCell ref="E19:G19"/>
    <mergeCell ref="E30:G3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zoomScaleNormal="100" workbookViewId="0">
      <selection activeCell="D49" sqref="D49"/>
    </sheetView>
  </sheetViews>
  <sheetFormatPr defaultColWidth="9.140625" defaultRowHeight="15"/>
  <cols>
    <col min="1" max="1" width="5.28515625" style="152" customWidth="1"/>
    <col min="2" max="2" width="23.28515625" style="152" customWidth="1"/>
    <col min="3" max="3" width="83.42578125" style="152" customWidth="1"/>
    <col min="4" max="4" width="8.140625" style="152" customWidth="1"/>
    <col min="5" max="5" width="25.7109375" style="152" customWidth="1"/>
    <col min="6" max="6" width="83" style="13" customWidth="1"/>
    <col min="7" max="7" width="40.5703125" style="152" customWidth="1"/>
    <col min="8" max="16384" width="9.140625" style="152"/>
  </cols>
  <sheetData>
    <row r="1" spans="1:7" ht="29.25" thickBot="1">
      <c r="A1" s="202" t="s">
        <v>864</v>
      </c>
      <c r="B1" s="203"/>
      <c r="C1" s="203"/>
      <c r="D1" s="203"/>
      <c r="E1" s="203"/>
      <c r="F1" s="203"/>
      <c r="G1" s="204"/>
    </row>
    <row r="2" spans="1:7" ht="18" thickBot="1">
      <c r="A2" s="153" t="s">
        <v>1</v>
      </c>
      <c r="B2" s="189" t="s">
        <v>2</v>
      </c>
      <c r="C2" s="169"/>
      <c r="D2" s="2" t="s">
        <v>3</v>
      </c>
      <c r="E2" s="3" t="s">
        <v>4</v>
      </c>
      <c r="F2" s="4" t="s">
        <v>5</v>
      </c>
      <c r="G2" s="4" t="s">
        <v>6</v>
      </c>
    </row>
    <row r="3" spans="1:7" ht="18" thickBot="1">
      <c r="A3" s="205" t="s">
        <v>7</v>
      </c>
      <c r="B3" s="206"/>
      <c r="C3" s="207"/>
      <c r="D3" s="206"/>
      <c r="E3" s="206"/>
      <c r="F3" s="206"/>
      <c r="G3" s="208"/>
    </row>
    <row r="4" spans="1:7" ht="30">
      <c r="A4" s="15">
        <v>1</v>
      </c>
      <c r="B4" s="209"/>
      <c r="C4" s="25" t="s">
        <v>8</v>
      </c>
      <c r="D4" s="26">
        <v>0</v>
      </c>
      <c r="E4" s="26" t="s">
        <v>29</v>
      </c>
      <c r="F4" s="30"/>
      <c r="G4" s="30" t="s">
        <v>30</v>
      </c>
    </row>
    <row r="5" spans="1:7" ht="30">
      <c r="A5" s="19">
        <v>2</v>
      </c>
      <c r="B5" s="210"/>
      <c r="C5" s="32" t="s">
        <v>12</v>
      </c>
      <c r="D5" s="27">
        <v>0</v>
      </c>
      <c r="E5" s="17" t="s">
        <v>29</v>
      </c>
      <c r="F5" s="20"/>
      <c r="G5" s="20" t="s">
        <v>30</v>
      </c>
    </row>
    <row r="6" spans="1:7" ht="30">
      <c r="A6" s="19">
        <v>3</v>
      </c>
      <c r="B6" s="210"/>
      <c r="C6" s="32" t="s">
        <v>15</v>
      </c>
      <c r="D6" s="17">
        <v>0</v>
      </c>
      <c r="E6" s="27" t="s">
        <v>32</v>
      </c>
      <c r="F6" s="20"/>
      <c r="G6" s="20" t="s">
        <v>30</v>
      </c>
    </row>
    <row r="7" spans="1:7" ht="90" customHeight="1">
      <c r="A7" s="19">
        <v>4</v>
      </c>
      <c r="B7" s="210"/>
      <c r="C7" s="32" t="s">
        <v>18</v>
      </c>
      <c r="D7" s="17">
        <v>0</v>
      </c>
      <c r="E7" s="17" t="s">
        <v>865</v>
      </c>
      <c r="F7" s="20" t="s">
        <v>866</v>
      </c>
      <c r="G7" s="20" t="s">
        <v>510</v>
      </c>
    </row>
    <row r="8" spans="1:7" ht="45">
      <c r="A8" s="21">
        <v>5</v>
      </c>
      <c r="B8" s="210"/>
      <c r="C8" s="32" t="s">
        <v>21</v>
      </c>
      <c r="D8" s="22">
        <v>0</v>
      </c>
      <c r="E8" s="17" t="s">
        <v>32</v>
      </c>
      <c r="F8" s="20"/>
      <c r="G8" s="20" t="s">
        <v>30</v>
      </c>
    </row>
    <row r="9" spans="1:7" ht="45">
      <c r="A9" s="21">
        <v>6</v>
      </c>
      <c r="B9" s="210"/>
      <c r="C9" s="32" t="s">
        <v>23</v>
      </c>
      <c r="D9" s="22">
        <v>0</v>
      </c>
      <c r="E9" s="17" t="s">
        <v>32</v>
      </c>
      <c r="F9" s="20"/>
      <c r="G9" s="20" t="s">
        <v>30</v>
      </c>
    </row>
    <row r="10" spans="1:7" ht="37.5"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v>
      </c>
      <c r="E14" s="17" t="s">
        <v>29</v>
      </c>
      <c r="F14" s="20"/>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56.25" customHeight="1">
      <c r="A17" s="21">
        <v>14</v>
      </c>
      <c r="B17" s="210"/>
      <c r="C17" s="32" t="s">
        <v>44</v>
      </c>
      <c r="D17" s="17">
        <v>0</v>
      </c>
      <c r="E17" s="22" t="s">
        <v>29</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0</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867</v>
      </c>
      <c r="F21" s="30" t="s">
        <v>868</v>
      </c>
      <c r="G21" s="30" t="s">
        <v>173</v>
      </c>
    </row>
    <row r="22" spans="1:7" ht="90">
      <c r="A22" s="42">
        <v>17</v>
      </c>
      <c r="B22" s="191" t="s">
        <v>54</v>
      </c>
      <c r="C22" s="38" t="s">
        <v>55</v>
      </c>
      <c r="D22" s="27">
        <v>1</v>
      </c>
      <c r="E22" s="27" t="s">
        <v>869</v>
      </c>
      <c r="F22" s="18" t="s">
        <v>870</v>
      </c>
      <c r="G22" s="18" t="s">
        <v>11</v>
      </c>
    </row>
    <row r="23" spans="1:7" ht="106.5" customHeight="1">
      <c r="A23" s="19">
        <v>18</v>
      </c>
      <c r="B23" s="191"/>
      <c r="C23" s="39" t="s">
        <v>58</v>
      </c>
      <c r="D23" s="17">
        <v>1</v>
      </c>
      <c r="E23" s="27" t="s">
        <v>869</v>
      </c>
      <c r="F23" s="20" t="s">
        <v>871</v>
      </c>
      <c r="G23" s="18" t="s">
        <v>11</v>
      </c>
    </row>
    <row r="24" spans="1:7" ht="30">
      <c r="A24" s="42">
        <v>19</v>
      </c>
      <c r="B24" s="191"/>
      <c r="C24" s="39" t="s">
        <v>60</v>
      </c>
      <c r="D24" s="17">
        <v>0</v>
      </c>
      <c r="E24" s="17" t="s">
        <v>29</v>
      </c>
      <c r="F24" s="20"/>
      <c r="G24" s="20" t="s">
        <v>30</v>
      </c>
    </row>
    <row r="25" spans="1:7" ht="33" customHeight="1" thickBot="1">
      <c r="A25" s="23">
        <v>20</v>
      </c>
      <c r="B25" s="192"/>
      <c r="C25" s="40" t="s">
        <v>63</v>
      </c>
      <c r="D25" s="22">
        <v>0</v>
      </c>
      <c r="E25" s="22" t="s">
        <v>32</v>
      </c>
      <c r="F25" s="44"/>
      <c r="G25" s="20" t="s">
        <v>30</v>
      </c>
    </row>
    <row r="26" spans="1:7" ht="45">
      <c r="A26" s="42">
        <v>21</v>
      </c>
      <c r="B26" s="193" t="s">
        <v>66</v>
      </c>
      <c r="C26" s="16" t="s">
        <v>55</v>
      </c>
      <c r="D26" s="26" t="s">
        <v>153</v>
      </c>
      <c r="E26" s="26" t="s">
        <v>29</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29</v>
      </c>
      <c r="F28" s="45"/>
      <c r="G28" s="18" t="s">
        <v>340</v>
      </c>
    </row>
    <row r="29" spans="1:7" ht="48.75" customHeight="1" thickBot="1">
      <c r="A29" s="23">
        <v>24</v>
      </c>
      <c r="B29" s="192"/>
      <c r="C29" s="41" t="s">
        <v>63</v>
      </c>
      <c r="D29" s="29" t="s">
        <v>153</v>
      </c>
      <c r="E29" s="29" t="s">
        <v>29</v>
      </c>
      <c r="F29" s="31"/>
      <c r="G29" s="31" t="s">
        <v>340</v>
      </c>
    </row>
    <row r="30" spans="1:7" ht="18" thickBot="1">
      <c r="A30" s="170" t="s">
        <v>73</v>
      </c>
      <c r="B30" s="194"/>
      <c r="C30" s="172"/>
      <c r="D30" s="5">
        <f>SUM(D21:D29)</f>
        <v>2</v>
      </c>
      <c r="E30" s="195"/>
      <c r="F30" s="196"/>
      <c r="G30" s="197"/>
    </row>
    <row r="31" spans="1:7" ht="18" thickBot="1">
      <c r="A31" s="189" t="s">
        <v>74</v>
      </c>
      <c r="B31" s="168"/>
      <c r="C31" s="168"/>
      <c r="D31" s="168"/>
      <c r="E31" s="168"/>
      <c r="F31" s="168"/>
      <c r="G31" s="169"/>
    </row>
    <row r="32" spans="1:7" ht="30">
      <c r="A32" s="15">
        <v>25</v>
      </c>
      <c r="B32" s="198"/>
      <c r="C32" s="66" t="s">
        <v>75</v>
      </c>
      <c r="D32" s="7">
        <v>1</v>
      </c>
      <c r="E32" s="26" t="s">
        <v>530</v>
      </c>
      <c r="F32" s="35" t="s">
        <v>872</v>
      </c>
      <c r="G32" s="18" t="s">
        <v>11</v>
      </c>
    </row>
    <row r="33" spans="1:7" ht="30">
      <c r="A33" s="19">
        <v>26</v>
      </c>
      <c r="B33" s="199"/>
      <c r="C33" s="39" t="s">
        <v>78</v>
      </c>
      <c r="D33" s="8">
        <v>1</v>
      </c>
      <c r="E33" s="17" t="s">
        <v>704</v>
      </c>
      <c r="F33" s="35" t="s">
        <v>873</v>
      </c>
      <c r="G33" s="18" t="s">
        <v>11</v>
      </c>
    </row>
    <row r="34" spans="1:7" ht="30">
      <c r="A34" s="42">
        <v>27</v>
      </c>
      <c r="B34" s="199"/>
      <c r="C34" s="67" t="s">
        <v>81</v>
      </c>
      <c r="D34" s="8">
        <v>1</v>
      </c>
      <c r="E34" s="17" t="s">
        <v>530</v>
      </c>
      <c r="F34" s="69" t="s">
        <v>874</v>
      </c>
      <c r="G34" s="20" t="s">
        <v>11</v>
      </c>
    </row>
    <row r="35" spans="1:7" ht="30">
      <c r="A35" s="19">
        <v>28</v>
      </c>
      <c r="B35" s="199"/>
      <c r="C35" s="67" t="s">
        <v>83</v>
      </c>
      <c r="D35" s="8">
        <v>1</v>
      </c>
      <c r="E35" s="17" t="s">
        <v>530</v>
      </c>
      <c r="F35" s="35" t="s">
        <v>875</v>
      </c>
      <c r="G35" s="18" t="s">
        <v>11</v>
      </c>
    </row>
    <row r="36" spans="1:7" ht="45.75" thickBot="1">
      <c r="A36" s="21">
        <v>29</v>
      </c>
      <c r="B36" s="199"/>
      <c r="C36" s="94" t="s">
        <v>85</v>
      </c>
      <c r="D36" s="91" t="s">
        <v>153</v>
      </c>
      <c r="E36" s="27" t="s">
        <v>539</v>
      </c>
      <c r="F36" s="20" t="s">
        <v>876</v>
      </c>
      <c r="G36" s="20" t="s">
        <v>416</v>
      </c>
    </row>
    <row r="37" spans="1:7" ht="18" thickBot="1">
      <c r="A37" s="170" t="s">
        <v>88</v>
      </c>
      <c r="B37" s="171"/>
      <c r="C37" s="172"/>
      <c r="D37" s="148">
        <f>SUM(D32:D36)</f>
        <v>4</v>
      </c>
      <c r="E37" s="173"/>
      <c r="F37" s="174"/>
      <c r="G37" s="175"/>
    </row>
    <row r="38" spans="1:7" ht="18" thickBot="1">
      <c r="A38" s="168" t="s">
        <v>96</v>
      </c>
      <c r="B38" s="168"/>
      <c r="C38" s="168"/>
      <c r="D38" s="168"/>
      <c r="E38" s="168"/>
      <c r="F38" s="168"/>
      <c r="G38" s="169"/>
    </row>
    <row r="39" spans="1:7" ht="30">
      <c r="A39" s="42">
        <v>30</v>
      </c>
      <c r="B39" s="183"/>
      <c r="C39" s="53" t="s">
        <v>97</v>
      </c>
      <c r="D39" s="42">
        <v>0</v>
      </c>
      <c r="E39" s="27" t="s">
        <v>29</v>
      </c>
      <c r="F39" s="18"/>
      <c r="G39" s="18" t="s">
        <v>30</v>
      </c>
    </row>
    <row r="40" spans="1:7" ht="30">
      <c r="A40" s="19">
        <v>31</v>
      </c>
      <c r="B40" s="184"/>
      <c r="C40" s="50" t="s">
        <v>100</v>
      </c>
      <c r="D40" s="19">
        <v>0</v>
      </c>
      <c r="E40" s="17" t="s">
        <v>29</v>
      </c>
      <c r="F40" s="20"/>
      <c r="G40" s="20" t="s">
        <v>30</v>
      </c>
    </row>
    <row r="41" spans="1:7" ht="30.75" customHeight="1">
      <c r="A41" s="19">
        <v>32</v>
      </c>
      <c r="B41" s="184"/>
      <c r="C41" s="50" t="s">
        <v>103</v>
      </c>
      <c r="D41" s="19">
        <v>0</v>
      </c>
      <c r="E41" s="17" t="s">
        <v>29</v>
      </c>
      <c r="F41" s="20"/>
      <c r="G41" s="20" t="s">
        <v>30</v>
      </c>
    </row>
    <row r="42" spans="1:7" ht="33" customHeight="1" thickBot="1">
      <c r="A42" s="19">
        <v>33</v>
      </c>
      <c r="B42" s="185"/>
      <c r="C42" s="47" t="s">
        <v>106</v>
      </c>
      <c r="D42" s="23">
        <v>0</v>
      </c>
      <c r="E42" s="29" t="s">
        <v>32</v>
      </c>
      <c r="F42" s="31"/>
      <c r="G42" s="31" t="s">
        <v>30</v>
      </c>
    </row>
    <row r="43" spans="1:7" ht="18" thickBot="1">
      <c r="A43" s="170" t="s">
        <v>108</v>
      </c>
      <c r="B43" s="171"/>
      <c r="C43" s="172"/>
      <c r="D43" s="148">
        <f>SUM(D39:D42)</f>
        <v>0</v>
      </c>
      <c r="E43" s="173"/>
      <c r="F43" s="174"/>
      <c r="G43" s="175"/>
    </row>
    <row r="44" spans="1:7" ht="18" thickBot="1">
      <c r="A44" s="176" t="s">
        <v>109</v>
      </c>
      <c r="B44" s="176"/>
      <c r="C44" s="176"/>
      <c r="D44" s="176"/>
      <c r="E44" s="177"/>
      <c r="F44" s="177"/>
      <c r="G44" s="178"/>
    </row>
    <row r="45" spans="1:7" ht="45">
      <c r="A45" s="15">
        <v>34</v>
      </c>
      <c r="B45" s="186"/>
      <c r="C45" s="88" t="s">
        <v>110</v>
      </c>
      <c r="D45" s="80" t="s">
        <v>153</v>
      </c>
      <c r="E45" s="81" t="s">
        <v>29</v>
      </c>
      <c r="F45" s="66"/>
      <c r="G45" s="82" t="s">
        <v>222</v>
      </c>
    </row>
    <row r="46" spans="1:7" ht="45">
      <c r="A46" s="19">
        <v>35</v>
      </c>
      <c r="B46" s="187"/>
      <c r="C46" s="89" t="s">
        <v>114</v>
      </c>
      <c r="D46" s="87" t="s">
        <v>153</v>
      </c>
      <c r="E46" s="83" t="s">
        <v>29</v>
      </c>
      <c r="F46" s="84"/>
      <c r="G46" s="84" t="s">
        <v>222</v>
      </c>
    </row>
    <row r="47" spans="1:7" ht="45">
      <c r="A47" s="19">
        <v>36</v>
      </c>
      <c r="B47" s="187"/>
      <c r="C47" s="89" t="s">
        <v>117</v>
      </c>
      <c r="D47" s="85" t="s">
        <v>153</v>
      </c>
      <c r="E47" s="8" t="s">
        <v>29</v>
      </c>
      <c r="F47" s="86"/>
      <c r="G47" s="20" t="s">
        <v>222</v>
      </c>
    </row>
    <row r="48" spans="1:7" ht="45.75" thickBot="1">
      <c r="A48" s="19">
        <v>37</v>
      </c>
      <c r="B48" s="188"/>
      <c r="C48" s="90" t="s">
        <v>119</v>
      </c>
      <c r="D48" s="91" t="s">
        <v>153</v>
      </c>
      <c r="E48" s="10" t="s">
        <v>29</v>
      </c>
      <c r="F48" s="92"/>
      <c r="G48" s="92" t="s">
        <v>222</v>
      </c>
    </row>
    <row r="49" spans="1:7" ht="18" thickBot="1">
      <c r="A49" s="170" t="s">
        <v>122</v>
      </c>
      <c r="B49" s="171"/>
      <c r="C49" s="179"/>
      <c r="D49" s="93" t="s">
        <v>153</v>
      </c>
      <c r="E49" s="180"/>
      <c r="F49" s="181"/>
      <c r="G49" s="182"/>
    </row>
  </sheetData>
  <mergeCells count="23">
    <mergeCell ref="A38:G38"/>
    <mergeCell ref="A43:C43"/>
    <mergeCell ref="E43:G43"/>
    <mergeCell ref="A44:G44"/>
    <mergeCell ref="A49:C49"/>
    <mergeCell ref="E49:G49"/>
    <mergeCell ref="B39:B42"/>
    <mergeCell ref="B45:B48"/>
    <mergeCell ref="B32:B36"/>
    <mergeCell ref="A37:C37"/>
    <mergeCell ref="E37:G37"/>
    <mergeCell ref="A20:G20"/>
    <mergeCell ref="B22:B25"/>
    <mergeCell ref="B26:B29"/>
    <mergeCell ref="A30:C30"/>
    <mergeCell ref="E30:G30"/>
    <mergeCell ref="A31:G31"/>
    <mergeCell ref="A1:G1"/>
    <mergeCell ref="B2:C2"/>
    <mergeCell ref="A3:G3"/>
    <mergeCell ref="B4:B18"/>
    <mergeCell ref="A19:C19"/>
    <mergeCell ref="E19:G1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zoomScaleNormal="100" workbookViewId="0">
      <selection activeCell="D42" sqref="D42"/>
    </sheetView>
  </sheetViews>
  <sheetFormatPr defaultColWidth="9.140625" defaultRowHeight="15"/>
  <cols>
    <col min="1" max="1" width="5.28515625" style="152" customWidth="1"/>
    <col min="2" max="2" width="23.28515625" style="152" customWidth="1"/>
    <col min="3" max="3" width="83.42578125" style="152" customWidth="1"/>
    <col min="4" max="4" width="8.140625" style="152" customWidth="1"/>
    <col min="5" max="5" width="25.7109375" style="152" customWidth="1"/>
    <col min="6" max="6" width="83" style="13" customWidth="1"/>
    <col min="7" max="7" width="40.5703125" style="152" customWidth="1"/>
    <col min="8" max="16384" width="9.140625" style="152"/>
  </cols>
  <sheetData>
    <row r="1" spans="1:7" ht="29.25" thickBot="1">
      <c r="A1" s="202" t="s">
        <v>877</v>
      </c>
      <c r="B1" s="203"/>
      <c r="C1" s="203"/>
      <c r="D1" s="203"/>
      <c r="E1" s="203"/>
      <c r="F1" s="203"/>
      <c r="G1" s="204"/>
    </row>
    <row r="2" spans="1:7" ht="18" thickBot="1">
      <c r="A2" s="153" t="s">
        <v>1</v>
      </c>
      <c r="B2" s="189" t="s">
        <v>2</v>
      </c>
      <c r="C2" s="169"/>
      <c r="D2" s="2" t="s">
        <v>3</v>
      </c>
      <c r="E2" s="3" t="s">
        <v>4</v>
      </c>
      <c r="F2" s="4" t="s">
        <v>5</v>
      </c>
      <c r="G2" s="4" t="s">
        <v>6</v>
      </c>
    </row>
    <row r="3" spans="1:7" ht="18" thickBot="1">
      <c r="A3" s="205" t="s">
        <v>7</v>
      </c>
      <c r="B3" s="206"/>
      <c r="C3" s="207"/>
      <c r="D3" s="206"/>
      <c r="E3" s="206"/>
      <c r="F3" s="206"/>
      <c r="G3" s="208"/>
    </row>
    <row r="4" spans="1:7" ht="45">
      <c r="A4" s="15">
        <v>1</v>
      </c>
      <c r="B4" s="209"/>
      <c r="C4" s="25" t="s">
        <v>8</v>
      </c>
      <c r="D4" s="26">
        <v>1</v>
      </c>
      <c r="E4" s="26" t="s">
        <v>878</v>
      </c>
      <c r="F4" s="30" t="s">
        <v>879</v>
      </c>
      <c r="G4" s="30" t="s">
        <v>11</v>
      </c>
    </row>
    <row r="5" spans="1:7" ht="77.25" customHeight="1">
      <c r="A5" s="19">
        <v>2</v>
      </c>
      <c r="B5" s="210"/>
      <c r="C5" s="32" t="s">
        <v>12</v>
      </c>
      <c r="D5" s="27">
        <v>1</v>
      </c>
      <c r="E5" s="17" t="s">
        <v>880</v>
      </c>
      <c r="F5" s="20" t="s">
        <v>881</v>
      </c>
      <c r="G5" s="20" t="s">
        <v>11</v>
      </c>
    </row>
    <row r="6" spans="1:7" ht="45">
      <c r="A6" s="19">
        <v>3</v>
      </c>
      <c r="B6" s="210"/>
      <c r="C6" s="32" t="s">
        <v>15</v>
      </c>
      <c r="D6" s="17">
        <v>1</v>
      </c>
      <c r="E6" s="27" t="s">
        <v>776</v>
      </c>
      <c r="F6" s="20" t="s">
        <v>457</v>
      </c>
      <c r="G6" s="20" t="s">
        <v>11</v>
      </c>
    </row>
    <row r="7" spans="1:7" ht="119.25" customHeight="1">
      <c r="A7" s="19">
        <v>4</v>
      </c>
      <c r="B7" s="210"/>
      <c r="C7" s="32" t="s">
        <v>18</v>
      </c>
      <c r="D7" s="17">
        <v>0.5</v>
      </c>
      <c r="E7" s="98" t="s">
        <v>882</v>
      </c>
      <c r="F7" s="20" t="s">
        <v>883</v>
      </c>
      <c r="G7" s="20" t="s">
        <v>884</v>
      </c>
    </row>
    <row r="8" spans="1:7" ht="45">
      <c r="A8" s="21">
        <v>5</v>
      </c>
      <c r="B8" s="210"/>
      <c r="C8" s="32" t="s">
        <v>21</v>
      </c>
      <c r="D8" s="22">
        <v>0</v>
      </c>
      <c r="E8" s="17" t="s">
        <v>32</v>
      </c>
      <c r="F8" s="20"/>
      <c r="G8" s="20" t="s">
        <v>30</v>
      </c>
    </row>
    <row r="9" spans="1:7" ht="90">
      <c r="A9" s="21">
        <v>6</v>
      </c>
      <c r="B9" s="210"/>
      <c r="C9" s="32" t="s">
        <v>23</v>
      </c>
      <c r="D9" s="22">
        <v>0.5</v>
      </c>
      <c r="E9" s="17" t="s">
        <v>885</v>
      </c>
      <c r="F9" s="20" t="s">
        <v>886</v>
      </c>
      <c r="G9" s="20" t="s">
        <v>887</v>
      </c>
    </row>
    <row r="10" spans="1:7" ht="45" customHeight="1">
      <c r="A10" s="21">
        <v>7</v>
      </c>
      <c r="B10" s="210"/>
      <c r="C10" s="32" t="s">
        <v>26</v>
      </c>
      <c r="D10" s="22">
        <v>0</v>
      </c>
      <c r="E10" s="17" t="s">
        <v>29</v>
      </c>
      <c r="F10" s="20"/>
      <c r="G10" s="18" t="s">
        <v>30</v>
      </c>
    </row>
    <row r="11" spans="1:7" ht="96.75" customHeight="1">
      <c r="A11" s="21">
        <v>8</v>
      </c>
      <c r="B11" s="210"/>
      <c r="C11" s="32" t="s">
        <v>28</v>
      </c>
      <c r="D11" s="28">
        <v>0</v>
      </c>
      <c r="E11" s="17" t="s">
        <v>803</v>
      </c>
      <c r="F11" s="20" t="s">
        <v>888</v>
      </c>
      <c r="G11" s="18" t="s">
        <v>889</v>
      </c>
    </row>
    <row r="12" spans="1:7" ht="30">
      <c r="A12" s="19">
        <v>9</v>
      </c>
      <c r="B12" s="210"/>
      <c r="C12" s="32" t="s">
        <v>31</v>
      </c>
      <c r="D12" s="17">
        <v>0</v>
      </c>
      <c r="E12" s="22" t="s">
        <v>32</v>
      </c>
      <c r="F12" s="20"/>
      <c r="G12" s="18" t="s">
        <v>30</v>
      </c>
    </row>
    <row r="13" spans="1:7" ht="60">
      <c r="A13" s="21">
        <v>10</v>
      </c>
      <c r="B13" s="210"/>
      <c r="C13" s="32" t="s">
        <v>33</v>
      </c>
      <c r="D13" s="22">
        <v>0</v>
      </c>
      <c r="E13" s="17" t="s">
        <v>803</v>
      </c>
      <c r="F13" s="20" t="s">
        <v>888</v>
      </c>
      <c r="G13" s="18" t="s">
        <v>890</v>
      </c>
    </row>
    <row r="14" spans="1:7" ht="60">
      <c r="A14" s="21">
        <v>11</v>
      </c>
      <c r="B14" s="210"/>
      <c r="C14" s="32" t="s">
        <v>35</v>
      </c>
      <c r="D14" s="22">
        <v>0.5</v>
      </c>
      <c r="E14" s="17" t="s">
        <v>803</v>
      </c>
      <c r="F14" s="20" t="s">
        <v>891</v>
      </c>
      <c r="G14" s="18" t="s">
        <v>329</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50.25" customHeight="1">
      <c r="A17" s="21">
        <v>14</v>
      </c>
      <c r="B17" s="210"/>
      <c r="C17" s="32" t="s">
        <v>44</v>
      </c>
      <c r="D17" s="17">
        <v>0</v>
      </c>
      <c r="E17" s="22" t="s">
        <v>29</v>
      </c>
      <c r="F17" s="20"/>
      <c r="G17" s="18" t="s">
        <v>30</v>
      </c>
    </row>
    <row r="18" spans="1:7" ht="30.75" thickBot="1">
      <c r="A18" s="23">
        <v>15</v>
      </c>
      <c r="B18" s="211"/>
      <c r="C18" s="33" t="s">
        <v>46</v>
      </c>
      <c r="D18" s="29">
        <v>1</v>
      </c>
      <c r="E18" s="29" t="s">
        <v>738</v>
      </c>
      <c r="F18" s="31" t="s">
        <v>892</v>
      </c>
      <c r="G18" s="31" t="s">
        <v>11</v>
      </c>
    </row>
    <row r="19" spans="1:7" ht="18" thickBot="1">
      <c r="A19" s="170" t="s">
        <v>47</v>
      </c>
      <c r="B19" s="171"/>
      <c r="C19" s="179"/>
      <c r="D19" s="24">
        <f>SUM(D4:D18)</f>
        <v>5.5</v>
      </c>
      <c r="E19" s="195"/>
      <c r="F19" s="196"/>
      <c r="G19" s="197"/>
    </row>
    <row r="20" spans="1:7" ht="18" thickBot="1">
      <c r="A20" s="189" t="s">
        <v>48</v>
      </c>
      <c r="B20" s="176"/>
      <c r="C20" s="176"/>
      <c r="D20" s="176"/>
      <c r="E20" s="176"/>
      <c r="F20" s="176"/>
      <c r="G20" s="190"/>
    </row>
    <row r="21" spans="1:7" ht="63.75" customHeight="1">
      <c r="A21" s="15">
        <v>16</v>
      </c>
      <c r="B21" s="43"/>
      <c r="C21" s="54" t="s">
        <v>49</v>
      </c>
      <c r="D21" s="15" t="s">
        <v>50</v>
      </c>
      <c r="E21" s="26" t="s">
        <v>761</v>
      </c>
      <c r="F21" s="30" t="s">
        <v>893</v>
      </c>
      <c r="G21" s="30" t="s">
        <v>173</v>
      </c>
    </row>
    <row r="22" spans="1:7" ht="45">
      <c r="A22" s="42">
        <v>17</v>
      </c>
      <c r="B22" s="191" t="s">
        <v>54</v>
      </c>
      <c r="C22" s="38" t="s">
        <v>55</v>
      </c>
      <c r="D22" s="27">
        <v>1</v>
      </c>
      <c r="E22" s="27" t="s">
        <v>761</v>
      </c>
      <c r="F22" s="18" t="s">
        <v>894</v>
      </c>
      <c r="G22" s="18" t="s">
        <v>11</v>
      </c>
    </row>
    <row r="23" spans="1:7" ht="45">
      <c r="A23" s="19">
        <v>18</v>
      </c>
      <c r="B23" s="191"/>
      <c r="C23" s="39" t="s">
        <v>58</v>
      </c>
      <c r="D23" s="17">
        <v>1</v>
      </c>
      <c r="E23" s="27" t="s">
        <v>895</v>
      </c>
      <c r="F23" s="20" t="s">
        <v>896</v>
      </c>
      <c r="G23" s="18" t="s">
        <v>11</v>
      </c>
    </row>
    <row r="24" spans="1:7" ht="75">
      <c r="A24" s="42">
        <v>19</v>
      </c>
      <c r="B24" s="191"/>
      <c r="C24" s="39" t="s">
        <v>60</v>
      </c>
      <c r="D24" s="17">
        <v>0.5</v>
      </c>
      <c r="E24" s="17" t="s">
        <v>897</v>
      </c>
      <c r="F24" s="20" t="s">
        <v>898</v>
      </c>
      <c r="G24" s="18" t="s">
        <v>899</v>
      </c>
    </row>
    <row r="25" spans="1:7" ht="85.5" customHeight="1" thickBot="1">
      <c r="A25" s="23">
        <v>20</v>
      </c>
      <c r="B25" s="192"/>
      <c r="C25" s="40" t="s">
        <v>63</v>
      </c>
      <c r="D25" s="22">
        <v>0.5</v>
      </c>
      <c r="E25" s="22" t="s">
        <v>897</v>
      </c>
      <c r="F25" s="44" t="s">
        <v>900</v>
      </c>
      <c r="G25" s="20" t="s">
        <v>901</v>
      </c>
    </row>
    <row r="26" spans="1:7" ht="45">
      <c r="A26" s="42">
        <v>21</v>
      </c>
      <c r="B26" s="193" t="s">
        <v>66</v>
      </c>
      <c r="C26" s="16" t="s">
        <v>55</v>
      </c>
      <c r="D26" s="26" t="s">
        <v>153</v>
      </c>
      <c r="E26" s="26" t="s">
        <v>32</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32</v>
      </c>
      <c r="F28" s="45"/>
      <c r="G28" s="18" t="s">
        <v>340</v>
      </c>
    </row>
    <row r="29" spans="1:7" ht="48.75" customHeight="1" thickBot="1">
      <c r="A29" s="23">
        <v>24</v>
      </c>
      <c r="B29" s="192"/>
      <c r="C29" s="41" t="s">
        <v>63</v>
      </c>
      <c r="D29" s="29" t="s">
        <v>153</v>
      </c>
      <c r="E29" s="29" t="s">
        <v>32</v>
      </c>
      <c r="F29" s="31"/>
      <c r="G29" s="31" t="s">
        <v>340</v>
      </c>
    </row>
    <row r="30" spans="1:7" ht="18" thickBot="1">
      <c r="A30" s="170" t="s">
        <v>73</v>
      </c>
      <c r="B30" s="194"/>
      <c r="C30" s="172"/>
      <c r="D30" s="5">
        <f>SUM(D21:D29)</f>
        <v>3</v>
      </c>
      <c r="E30" s="195"/>
      <c r="F30" s="196"/>
      <c r="G30" s="197"/>
    </row>
    <row r="31" spans="1:7" ht="18" thickBot="1">
      <c r="A31" s="189" t="s">
        <v>74</v>
      </c>
      <c r="B31" s="168"/>
      <c r="C31" s="168"/>
      <c r="D31" s="168"/>
      <c r="E31" s="168"/>
      <c r="F31" s="168"/>
      <c r="G31" s="169"/>
    </row>
    <row r="32" spans="1:7" ht="30">
      <c r="A32" s="15">
        <v>25</v>
      </c>
      <c r="B32" s="198"/>
      <c r="C32" s="66" t="s">
        <v>75</v>
      </c>
      <c r="D32" s="7">
        <v>1</v>
      </c>
      <c r="E32" s="26" t="s">
        <v>902</v>
      </c>
      <c r="F32" s="35" t="s">
        <v>903</v>
      </c>
      <c r="G32" s="18" t="s">
        <v>11</v>
      </c>
    </row>
    <row r="33" spans="1:7" ht="45">
      <c r="A33" s="19">
        <v>26</v>
      </c>
      <c r="B33" s="199"/>
      <c r="C33" s="39" t="s">
        <v>78</v>
      </c>
      <c r="D33" s="8">
        <v>1</v>
      </c>
      <c r="E33" s="17" t="s">
        <v>728</v>
      </c>
      <c r="F33" s="35" t="s">
        <v>904</v>
      </c>
      <c r="G33" s="18" t="s">
        <v>11</v>
      </c>
    </row>
    <row r="34" spans="1:7" ht="30">
      <c r="A34" s="42">
        <v>27</v>
      </c>
      <c r="B34" s="199"/>
      <c r="C34" s="67" t="s">
        <v>81</v>
      </c>
      <c r="D34" s="8">
        <v>1</v>
      </c>
      <c r="E34" s="17" t="s">
        <v>902</v>
      </c>
      <c r="F34" s="69" t="s">
        <v>905</v>
      </c>
      <c r="G34" s="20" t="s">
        <v>11</v>
      </c>
    </row>
    <row r="35" spans="1:7" ht="30">
      <c r="A35" s="19">
        <v>28</v>
      </c>
      <c r="B35" s="199"/>
      <c r="C35" s="67" t="s">
        <v>83</v>
      </c>
      <c r="D35" s="8">
        <v>1</v>
      </c>
      <c r="E35" s="17" t="s">
        <v>906</v>
      </c>
      <c r="F35" s="35" t="s">
        <v>907</v>
      </c>
      <c r="G35" s="18" t="s">
        <v>11</v>
      </c>
    </row>
    <row r="36" spans="1:7" ht="409.6" thickBot="1">
      <c r="A36" s="21">
        <v>29</v>
      </c>
      <c r="B36" s="199"/>
      <c r="C36" s="94" t="s">
        <v>85</v>
      </c>
      <c r="D36" s="91">
        <v>1</v>
      </c>
      <c r="E36" s="27" t="s">
        <v>908</v>
      </c>
      <c r="F36" s="20" t="s">
        <v>909</v>
      </c>
      <c r="G36" s="20" t="s">
        <v>11</v>
      </c>
    </row>
    <row r="37" spans="1:7" ht="18" thickBot="1">
      <c r="A37" s="170" t="s">
        <v>88</v>
      </c>
      <c r="B37" s="171"/>
      <c r="C37" s="172"/>
      <c r="D37" s="148">
        <f>SUM(D32:D36)</f>
        <v>5</v>
      </c>
      <c r="E37" s="173"/>
      <c r="F37" s="174"/>
      <c r="G37" s="175"/>
    </row>
    <row r="38" spans="1:7" ht="18" thickBot="1">
      <c r="A38" s="168" t="s">
        <v>96</v>
      </c>
      <c r="B38" s="168"/>
      <c r="C38" s="168"/>
      <c r="D38" s="168"/>
      <c r="E38" s="168"/>
      <c r="F38" s="168"/>
      <c r="G38" s="169"/>
    </row>
    <row r="39" spans="1:7" ht="135">
      <c r="A39" s="42">
        <v>30</v>
      </c>
      <c r="B39" s="183"/>
      <c r="C39" s="53" t="s">
        <v>97</v>
      </c>
      <c r="D39" s="42">
        <v>1</v>
      </c>
      <c r="E39" s="27" t="s">
        <v>910</v>
      </c>
      <c r="F39" s="18" t="s">
        <v>911</v>
      </c>
      <c r="G39" s="18" t="s">
        <v>11</v>
      </c>
    </row>
    <row r="40" spans="1:7" ht="30">
      <c r="A40" s="19">
        <v>31</v>
      </c>
      <c r="B40" s="184"/>
      <c r="C40" s="50" t="s">
        <v>100</v>
      </c>
      <c r="D40" s="19">
        <v>1</v>
      </c>
      <c r="E40" s="17" t="s">
        <v>912</v>
      </c>
      <c r="F40" s="20" t="s">
        <v>913</v>
      </c>
      <c r="G40" s="20" t="s">
        <v>11</v>
      </c>
    </row>
    <row r="41" spans="1:7" ht="30">
      <c r="A41" s="19">
        <v>32</v>
      </c>
      <c r="B41" s="184"/>
      <c r="C41" s="50" t="s">
        <v>103</v>
      </c>
      <c r="D41" s="19">
        <v>1</v>
      </c>
      <c r="E41" s="17" t="s">
        <v>912</v>
      </c>
      <c r="F41" s="20" t="s">
        <v>913</v>
      </c>
      <c r="G41" s="20" t="s">
        <v>11</v>
      </c>
    </row>
    <row r="42" spans="1:7" ht="30.75" customHeight="1" thickBot="1">
      <c r="A42" s="19">
        <v>33</v>
      </c>
      <c r="B42" s="185"/>
      <c r="C42" s="47" t="s">
        <v>106</v>
      </c>
      <c r="D42" s="23">
        <v>0</v>
      </c>
      <c r="E42" s="29" t="s">
        <v>32</v>
      </c>
      <c r="F42" s="31"/>
      <c r="G42" s="31" t="s">
        <v>30</v>
      </c>
    </row>
    <row r="43" spans="1:7" ht="18" thickBot="1">
      <c r="A43" s="170" t="s">
        <v>108</v>
      </c>
      <c r="B43" s="171"/>
      <c r="C43" s="172"/>
      <c r="D43" s="148">
        <f>SUM(D39:D42)</f>
        <v>3</v>
      </c>
      <c r="E43" s="173"/>
      <c r="F43" s="174"/>
      <c r="G43" s="175"/>
    </row>
    <row r="44" spans="1:7" ht="18" thickBot="1">
      <c r="A44" s="176" t="s">
        <v>109</v>
      </c>
      <c r="B44" s="176"/>
      <c r="C44" s="176"/>
      <c r="D44" s="176"/>
      <c r="E44" s="177"/>
      <c r="F44" s="177"/>
      <c r="G44" s="178"/>
    </row>
    <row r="45" spans="1:7" ht="60">
      <c r="A45" s="15">
        <v>34</v>
      </c>
      <c r="B45" s="186"/>
      <c r="C45" s="88" t="s">
        <v>110</v>
      </c>
      <c r="D45" s="80" t="s">
        <v>153</v>
      </c>
      <c r="E45" s="81" t="s">
        <v>29</v>
      </c>
      <c r="F45" s="66"/>
      <c r="G45" s="82" t="s">
        <v>154</v>
      </c>
    </row>
    <row r="46" spans="1:7" ht="105">
      <c r="A46" s="19">
        <v>35</v>
      </c>
      <c r="B46" s="187"/>
      <c r="C46" s="89" t="s">
        <v>114</v>
      </c>
      <c r="D46" s="87">
        <v>1</v>
      </c>
      <c r="E46" s="83" t="s">
        <v>897</v>
      </c>
      <c r="F46" s="84" t="s">
        <v>914</v>
      </c>
      <c r="G46" s="84" t="s">
        <v>11</v>
      </c>
    </row>
    <row r="47" spans="1:7" ht="45">
      <c r="A47" s="19">
        <v>36</v>
      </c>
      <c r="B47" s="187"/>
      <c r="C47" s="89" t="s">
        <v>117</v>
      </c>
      <c r="D47" s="85">
        <v>0</v>
      </c>
      <c r="E47" s="8" t="s">
        <v>32</v>
      </c>
      <c r="F47" s="86"/>
      <c r="G47" s="86" t="s">
        <v>118</v>
      </c>
    </row>
    <row r="48" spans="1:7" ht="30.75" customHeight="1" thickBot="1">
      <c r="A48" s="19">
        <v>37</v>
      </c>
      <c r="B48" s="188"/>
      <c r="C48" s="90" t="s">
        <v>119</v>
      </c>
      <c r="D48" s="91">
        <v>0</v>
      </c>
      <c r="E48" s="10" t="s">
        <v>29</v>
      </c>
      <c r="F48" s="92"/>
      <c r="G48" s="92" t="s">
        <v>30</v>
      </c>
    </row>
    <row r="49" spans="1:7" ht="33" customHeight="1" thickBot="1">
      <c r="A49" s="170" t="s">
        <v>122</v>
      </c>
      <c r="B49" s="171"/>
      <c r="C49" s="179"/>
      <c r="D49" s="93">
        <f>SUM(D45:D48)</f>
        <v>1</v>
      </c>
      <c r="E49" s="180"/>
      <c r="F49" s="181"/>
      <c r="G49" s="182"/>
    </row>
  </sheetData>
  <mergeCells count="23">
    <mergeCell ref="A44:G44"/>
    <mergeCell ref="A49:C49"/>
    <mergeCell ref="E49:G49"/>
    <mergeCell ref="A38:G38"/>
    <mergeCell ref="A43:C43"/>
    <mergeCell ref="E43:G43"/>
    <mergeCell ref="B39:B42"/>
    <mergeCell ref="B45:B48"/>
    <mergeCell ref="B32:B36"/>
    <mergeCell ref="A37:C37"/>
    <mergeCell ref="E37:G37"/>
    <mergeCell ref="A20:G20"/>
    <mergeCell ref="B22:B25"/>
    <mergeCell ref="B26:B29"/>
    <mergeCell ref="A30:C30"/>
    <mergeCell ref="E30:G30"/>
    <mergeCell ref="A31:G31"/>
    <mergeCell ref="A1:G1"/>
    <mergeCell ref="B2:C2"/>
    <mergeCell ref="A3:G3"/>
    <mergeCell ref="B4:B18"/>
    <mergeCell ref="A19:C19"/>
    <mergeCell ref="E19:G19"/>
  </mergeCells>
  <hyperlinks>
    <hyperlink ref="E7" r:id="rId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6"/>
  <sheetViews>
    <sheetView topLeftCell="C1" zoomScaleNormal="100" workbookViewId="0">
      <selection activeCell="F35" sqref="F35"/>
    </sheetView>
  </sheetViews>
  <sheetFormatPr defaultColWidth="9.140625" defaultRowHeight="15"/>
  <cols>
    <col min="1" max="1" width="5.28515625" style="152" customWidth="1"/>
    <col min="2" max="2" width="23.28515625" style="152" customWidth="1"/>
    <col min="3" max="3" width="83.42578125" style="152" customWidth="1"/>
    <col min="4" max="4" width="8.140625" style="152" customWidth="1"/>
    <col min="5" max="5" width="25.7109375" style="152" customWidth="1"/>
    <col min="6" max="6" width="83" style="13" customWidth="1"/>
    <col min="7" max="7" width="40.5703125" style="152" customWidth="1"/>
    <col min="8" max="16384" width="9.140625" style="152"/>
  </cols>
  <sheetData>
    <row r="1" spans="1:7" ht="29.25" thickBot="1">
      <c r="A1" s="202" t="s">
        <v>915</v>
      </c>
      <c r="B1" s="203"/>
      <c r="C1" s="203"/>
      <c r="D1" s="203"/>
      <c r="E1" s="203"/>
      <c r="F1" s="203"/>
      <c r="G1" s="204"/>
    </row>
    <row r="2" spans="1:7" ht="18" thickBot="1">
      <c r="A2" s="153" t="s">
        <v>1</v>
      </c>
      <c r="B2" s="189" t="s">
        <v>2</v>
      </c>
      <c r="C2" s="169"/>
      <c r="D2" s="2" t="s">
        <v>3</v>
      </c>
      <c r="E2" s="3" t="s">
        <v>4</v>
      </c>
      <c r="F2" s="4" t="s">
        <v>5</v>
      </c>
      <c r="G2" s="4" t="s">
        <v>6</v>
      </c>
    </row>
    <row r="3" spans="1:7" ht="18" thickBot="1">
      <c r="A3" s="205" t="s">
        <v>7</v>
      </c>
      <c r="B3" s="206"/>
      <c r="C3" s="207"/>
      <c r="D3" s="206"/>
      <c r="E3" s="206"/>
      <c r="F3" s="206"/>
      <c r="G3" s="208"/>
    </row>
    <row r="4" spans="1:7" ht="30">
      <c r="A4" s="15">
        <v>1</v>
      </c>
      <c r="B4" s="209"/>
      <c r="C4" s="25" t="s">
        <v>8</v>
      </c>
      <c r="D4" s="26">
        <v>0</v>
      </c>
      <c r="E4" s="26" t="s">
        <v>29</v>
      </c>
      <c r="F4" s="30"/>
      <c r="G4" s="30" t="s">
        <v>30</v>
      </c>
    </row>
    <row r="5" spans="1:7" ht="105">
      <c r="A5" s="19">
        <v>2</v>
      </c>
      <c r="B5" s="210"/>
      <c r="C5" s="32" t="s">
        <v>12</v>
      </c>
      <c r="D5" s="27">
        <v>1</v>
      </c>
      <c r="E5" s="17" t="s">
        <v>916</v>
      </c>
      <c r="F5" s="20" t="s">
        <v>917</v>
      </c>
      <c r="G5" s="20" t="s">
        <v>11</v>
      </c>
    </row>
    <row r="6" spans="1:7" ht="30">
      <c r="A6" s="19">
        <v>3</v>
      </c>
      <c r="B6" s="210"/>
      <c r="C6" s="32" t="s">
        <v>15</v>
      </c>
      <c r="D6" s="17">
        <v>0</v>
      </c>
      <c r="E6" s="27" t="s">
        <v>32</v>
      </c>
      <c r="F6" s="20"/>
      <c r="G6" s="20" t="s">
        <v>30</v>
      </c>
    </row>
    <row r="7" spans="1:7" ht="65.25" customHeight="1">
      <c r="A7" s="19">
        <v>4</v>
      </c>
      <c r="B7" s="210"/>
      <c r="C7" s="32" t="s">
        <v>18</v>
      </c>
      <c r="D7" s="17">
        <v>0.5</v>
      </c>
      <c r="E7" s="17" t="s">
        <v>704</v>
      </c>
      <c r="F7" s="20" t="s">
        <v>918</v>
      </c>
      <c r="G7" s="20" t="s">
        <v>919</v>
      </c>
    </row>
    <row r="8" spans="1:7" ht="45">
      <c r="A8" s="21">
        <v>5</v>
      </c>
      <c r="B8" s="210"/>
      <c r="C8" s="32" t="s">
        <v>21</v>
      </c>
      <c r="D8" s="22">
        <v>0</v>
      </c>
      <c r="E8" s="17" t="s">
        <v>32</v>
      </c>
      <c r="F8" s="20"/>
      <c r="G8" s="20" t="s">
        <v>30</v>
      </c>
    </row>
    <row r="9" spans="1:7" ht="45">
      <c r="A9" s="21">
        <v>6</v>
      </c>
      <c r="B9" s="210"/>
      <c r="C9" s="32" t="s">
        <v>23</v>
      </c>
      <c r="D9" s="22">
        <v>0</v>
      </c>
      <c r="E9" s="17" t="s">
        <v>32</v>
      </c>
      <c r="F9" s="20"/>
      <c r="G9" s="20" t="s">
        <v>30</v>
      </c>
    </row>
    <row r="10" spans="1:7" ht="80.25" customHeight="1">
      <c r="A10" s="21">
        <v>7</v>
      </c>
      <c r="B10" s="210"/>
      <c r="C10" s="32" t="s">
        <v>26</v>
      </c>
      <c r="D10" s="22">
        <v>0.5</v>
      </c>
      <c r="E10" s="17" t="s">
        <v>704</v>
      </c>
      <c r="F10" s="20" t="s">
        <v>918</v>
      </c>
      <c r="G10" s="18" t="s">
        <v>920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v>
      </c>
      <c r="E14" s="17" t="s">
        <v>29</v>
      </c>
      <c r="F14" s="20"/>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105">
      <c r="A17" s="21">
        <v>14</v>
      </c>
      <c r="B17" s="210"/>
      <c r="C17" s="32" t="s">
        <v>44</v>
      </c>
      <c r="D17" s="17">
        <v>0</v>
      </c>
      <c r="E17" s="22" t="s">
        <v>921</v>
      </c>
      <c r="F17" s="20" t="s">
        <v>922</v>
      </c>
      <c r="G17" s="18" t="s">
        <v>923</v>
      </c>
    </row>
    <row r="18" spans="1:7" ht="30.75" thickBot="1">
      <c r="A18" s="23">
        <v>15</v>
      </c>
      <c r="B18" s="211"/>
      <c r="C18" s="33" t="s">
        <v>46</v>
      </c>
      <c r="D18" s="29">
        <v>0</v>
      </c>
      <c r="E18" s="29" t="s">
        <v>32</v>
      </c>
      <c r="F18" s="31"/>
      <c r="G18" s="31" t="s">
        <v>30</v>
      </c>
    </row>
    <row r="19" spans="1:7" ht="18" thickBot="1">
      <c r="A19" s="170" t="s">
        <v>47</v>
      </c>
      <c r="B19" s="171"/>
      <c r="C19" s="179"/>
      <c r="D19" s="24">
        <f>SUM(D4:D18)</f>
        <v>2</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924</v>
      </c>
      <c r="F21" s="30" t="s">
        <v>925</v>
      </c>
      <c r="G21" s="30" t="s">
        <v>173</v>
      </c>
    </row>
    <row r="22" spans="1:7" ht="90">
      <c r="A22" s="42">
        <v>17</v>
      </c>
      <c r="B22" s="191" t="s">
        <v>54</v>
      </c>
      <c r="C22" s="38" t="s">
        <v>55</v>
      </c>
      <c r="D22" s="27">
        <v>1</v>
      </c>
      <c r="E22" s="27" t="s">
        <v>763</v>
      </c>
      <c r="F22" s="18" t="s">
        <v>926</v>
      </c>
      <c r="G22" s="18" t="s">
        <v>11</v>
      </c>
    </row>
    <row r="23" spans="1:7" ht="90">
      <c r="A23" s="19">
        <v>18</v>
      </c>
      <c r="B23" s="191"/>
      <c r="C23" s="39" t="s">
        <v>58</v>
      </c>
      <c r="D23" s="17">
        <v>1</v>
      </c>
      <c r="E23" s="27" t="s">
        <v>763</v>
      </c>
      <c r="F23" s="20" t="s">
        <v>927</v>
      </c>
      <c r="G23" s="18" t="s">
        <v>11</v>
      </c>
    </row>
    <row r="24" spans="1:7" ht="108" customHeight="1">
      <c r="A24" s="42">
        <v>19</v>
      </c>
      <c r="B24" s="191"/>
      <c r="C24" s="39" t="s">
        <v>60</v>
      </c>
      <c r="D24" s="17">
        <v>1</v>
      </c>
      <c r="E24" s="17" t="s">
        <v>928</v>
      </c>
      <c r="F24" s="20" t="s">
        <v>929</v>
      </c>
      <c r="G24" s="20" t="s">
        <v>11</v>
      </c>
    </row>
    <row r="25" spans="1:7" ht="99.75" customHeight="1" thickBot="1">
      <c r="A25" s="23">
        <v>20</v>
      </c>
      <c r="B25" s="192"/>
      <c r="C25" s="40" t="s">
        <v>63</v>
      </c>
      <c r="D25" s="22">
        <v>1</v>
      </c>
      <c r="E25" s="22" t="s">
        <v>930</v>
      </c>
      <c r="F25" s="44" t="s">
        <v>931</v>
      </c>
      <c r="G25" s="20" t="s">
        <v>11</v>
      </c>
    </row>
    <row r="26" spans="1:7" ht="30">
      <c r="A26" s="42">
        <v>21</v>
      </c>
      <c r="B26" s="193" t="s">
        <v>66</v>
      </c>
      <c r="C26" s="16" t="s">
        <v>55</v>
      </c>
      <c r="D26" s="26">
        <v>1</v>
      </c>
      <c r="E26" s="26" t="s">
        <v>763</v>
      </c>
      <c r="F26" s="30" t="s">
        <v>932</v>
      </c>
      <c r="G26" s="52" t="s">
        <v>11</v>
      </c>
    </row>
    <row r="27" spans="1:7" ht="30">
      <c r="A27" s="19">
        <v>22</v>
      </c>
      <c r="B27" s="191"/>
      <c r="C27" s="39" t="s">
        <v>58</v>
      </c>
      <c r="D27" s="17">
        <v>1</v>
      </c>
      <c r="E27" s="17" t="s">
        <v>818</v>
      </c>
      <c r="F27" s="18" t="s">
        <v>933</v>
      </c>
      <c r="G27" s="18" t="s">
        <v>11</v>
      </c>
    </row>
    <row r="28" spans="1:7" ht="153" customHeight="1">
      <c r="A28" s="42">
        <v>23</v>
      </c>
      <c r="B28" s="191"/>
      <c r="C28" s="39" t="s">
        <v>60</v>
      </c>
      <c r="D28" s="17">
        <v>1</v>
      </c>
      <c r="E28" s="17" t="s">
        <v>934</v>
      </c>
      <c r="F28" s="20" t="s">
        <v>935</v>
      </c>
      <c r="G28" s="18" t="s">
        <v>11</v>
      </c>
    </row>
    <row r="29" spans="1:7" ht="48" customHeight="1" thickBot="1">
      <c r="A29" s="23">
        <v>24</v>
      </c>
      <c r="B29" s="192"/>
      <c r="C29" s="41" t="s">
        <v>63</v>
      </c>
      <c r="D29" s="29">
        <v>1</v>
      </c>
      <c r="E29" s="29" t="s">
        <v>609</v>
      </c>
      <c r="F29" s="31" t="s">
        <v>936</v>
      </c>
      <c r="G29" s="31" t="s">
        <v>11</v>
      </c>
    </row>
    <row r="30" spans="1:7" ht="18" thickBot="1">
      <c r="A30" s="170" t="s">
        <v>73</v>
      </c>
      <c r="B30" s="194"/>
      <c r="C30" s="172"/>
      <c r="D30" s="5">
        <f>SUM(D21:D29)</f>
        <v>8</v>
      </c>
      <c r="E30" s="195"/>
      <c r="F30" s="196"/>
      <c r="G30" s="197"/>
    </row>
    <row r="31" spans="1:7" ht="18" thickBot="1">
      <c r="A31" s="189" t="s">
        <v>74</v>
      </c>
      <c r="B31" s="168"/>
      <c r="C31" s="168"/>
      <c r="D31" s="168"/>
      <c r="E31" s="168"/>
      <c r="F31" s="168"/>
      <c r="G31" s="169"/>
    </row>
    <row r="32" spans="1:7" ht="30">
      <c r="A32" s="15">
        <v>25</v>
      </c>
      <c r="B32" s="198"/>
      <c r="C32" s="66" t="s">
        <v>75</v>
      </c>
      <c r="D32" s="7">
        <v>1</v>
      </c>
      <c r="E32" s="26" t="s">
        <v>530</v>
      </c>
      <c r="F32" s="35" t="s">
        <v>937</v>
      </c>
      <c r="G32" s="18" t="s">
        <v>11</v>
      </c>
    </row>
    <row r="33" spans="1:7" ht="30">
      <c r="A33" s="19">
        <v>26</v>
      </c>
      <c r="B33" s="199"/>
      <c r="C33" s="39" t="s">
        <v>78</v>
      </c>
      <c r="D33" s="8">
        <v>1</v>
      </c>
      <c r="E33" s="17" t="s">
        <v>453</v>
      </c>
      <c r="F33" s="35" t="s">
        <v>938</v>
      </c>
      <c r="G33" s="18" t="s">
        <v>11</v>
      </c>
    </row>
    <row r="34" spans="1:7" ht="30">
      <c r="A34" s="42">
        <v>27</v>
      </c>
      <c r="B34" s="199"/>
      <c r="C34" s="67" t="s">
        <v>81</v>
      </c>
      <c r="D34" s="8">
        <v>1</v>
      </c>
      <c r="E34" s="17" t="s">
        <v>530</v>
      </c>
      <c r="F34" s="69" t="s">
        <v>939</v>
      </c>
      <c r="G34" s="20" t="s">
        <v>11</v>
      </c>
    </row>
    <row r="35" spans="1:7" ht="30">
      <c r="A35" s="19">
        <v>28</v>
      </c>
      <c r="B35" s="199"/>
      <c r="C35" s="67" t="s">
        <v>83</v>
      </c>
      <c r="D35" s="8">
        <v>1</v>
      </c>
      <c r="E35" s="17" t="s">
        <v>530</v>
      </c>
      <c r="F35" s="35" t="s">
        <v>940</v>
      </c>
      <c r="G35" s="18" t="s">
        <v>11</v>
      </c>
    </row>
    <row r="36" spans="1:7" ht="48.75" customHeight="1" thickBot="1">
      <c r="A36" s="21">
        <v>29</v>
      </c>
      <c r="B36" s="199"/>
      <c r="C36" s="94" t="s">
        <v>85</v>
      </c>
      <c r="D36" s="91" t="s">
        <v>153</v>
      </c>
      <c r="E36" s="27" t="s">
        <v>29</v>
      </c>
      <c r="F36" s="20"/>
      <c r="G36" s="20" t="s">
        <v>506</v>
      </c>
    </row>
    <row r="37" spans="1:7" ht="18" thickBot="1">
      <c r="A37" s="170" t="s">
        <v>88</v>
      </c>
      <c r="B37" s="171"/>
      <c r="C37" s="172"/>
      <c r="D37" s="148">
        <f>SUM(D32:D36)</f>
        <v>4</v>
      </c>
      <c r="E37" s="173"/>
      <c r="F37" s="174"/>
      <c r="G37" s="175"/>
    </row>
    <row r="38" spans="1:7" ht="18" thickBot="1">
      <c r="A38" s="189" t="s">
        <v>688</v>
      </c>
      <c r="B38" s="168"/>
      <c r="C38" s="168"/>
      <c r="D38" s="168"/>
      <c r="E38" s="168"/>
      <c r="F38" s="168"/>
      <c r="G38" s="169"/>
    </row>
    <row r="39" spans="1:7" ht="60">
      <c r="A39" s="34">
        <v>25</v>
      </c>
      <c r="B39" s="200"/>
      <c r="C39" s="6" t="s">
        <v>580</v>
      </c>
      <c r="D39" s="7">
        <v>0</v>
      </c>
      <c r="E39" s="26" t="s">
        <v>941</v>
      </c>
      <c r="F39" s="35" t="s">
        <v>942</v>
      </c>
      <c r="G39" s="18" t="s">
        <v>943</v>
      </c>
    </row>
    <row r="40" spans="1:7" ht="30">
      <c r="A40" s="36">
        <v>26</v>
      </c>
      <c r="B40" s="200"/>
      <c r="C40" s="37" t="s">
        <v>581</v>
      </c>
      <c r="D40" s="8">
        <v>0</v>
      </c>
      <c r="E40" s="17" t="s">
        <v>32</v>
      </c>
      <c r="F40" s="35"/>
      <c r="G40" s="18" t="s">
        <v>30</v>
      </c>
    </row>
    <row r="41" spans="1:7" ht="30">
      <c r="A41" s="34">
        <v>27</v>
      </c>
      <c r="B41" s="200"/>
      <c r="C41" s="9" t="s">
        <v>582</v>
      </c>
      <c r="D41" s="8">
        <v>0</v>
      </c>
      <c r="E41" s="17" t="s">
        <v>32</v>
      </c>
      <c r="F41" s="35"/>
      <c r="G41" s="20" t="s">
        <v>30</v>
      </c>
    </row>
    <row r="42" spans="1:7" ht="109.5" customHeight="1">
      <c r="A42" s="36">
        <v>28</v>
      </c>
      <c r="B42" s="200"/>
      <c r="C42" s="9" t="s">
        <v>583</v>
      </c>
      <c r="D42" s="8">
        <v>0</v>
      </c>
      <c r="E42" s="17" t="s">
        <v>124</v>
      </c>
      <c r="F42" s="35" t="s">
        <v>944</v>
      </c>
      <c r="G42" s="18" t="s">
        <v>585</v>
      </c>
    </row>
    <row r="43" spans="1:7" ht="30.75" thickBot="1">
      <c r="A43" s="34">
        <v>29</v>
      </c>
      <c r="B43" s="201"/>
      <c r="C43" s="55" t="s">
        <v>586</v>
      </c>
      <c r="D43" s="10">
        <v>0</v>
      </c>
      <c r="E43" s="29" t="s">
        <v>29</v>
      </c>
      <c r="F43" s="46"/>
      <c r="G43" s="59" t="s">
        <v>30</v>
      </c>
    </row>
    <row r="44" spans="1:7" ht="18" thickBot="1">
      <c r="A44" s="170" t="s">
        <v>587</v>
      </c>
      <c r="B44" s="171"/>
      <c r="C44" s="172"/>
      <c r="D44" s="148">
        <f>SUM(D39:D43)</f>
        <v>0</v>
      </c>
      <c r="E44" s="173"/>
      <c r="F44" s="174"/>
      <c r="G44" s="175"/>
    </row>
    <row r="45" spans="1:7" ht="18" thickBot="1">
      <c r="A45" s="168" t="s">
        <v>96</v>
      </c>
      <c r="B45" s="168"/>
      <c r="C45" s="168"/>
      <c r="D45" s="168"/>
      <c r="E45" s="168"/>
      <c r="F45" s="168"/>
      <c r="G45" s="169"/>
    </row>
    <row r="46" spans="1:7" ht="30">
      <c r="A46" s="42">
        <v>30</v>
      </c>
      <c r="B46" s="183"/>
      <c r="C46" s="53" t="s">
        <v>97</v>
      </c>
      <c r="D46" s="42">
        <v>0</v>
      </c>
      <c r="E46" s="27" t="s">
        <v>29</v>
      </c>
      <c r="F46" s="18"/>
      <c r="G46" s="18" t="s">
        <v>30</v>
      </c>
    </row>
    <row r="47" spans="1:7" ht="30">
      <c r="A47" s="19">
        <v>31</v>
      </c>
      <c r="B47" s="184"/>
      <c r="C47" s="50" t="s">
        <v>100</v>
      </c>
      <c r="D47" s="19">
        <v>0</v>
      </c>
      <c r="E47" s="17" t="s">
        <v>29</v>
      </c>
      <c r="F47" s="20"/>
      <c r="G47" s="20" t="s">
        <v>30</v>
      </c>
    </row>
    <row r="48" spans="1:7" ht="30.75" customHeight="1">
      <c r="A48" s="19">
        <v>32</v>
      </c>
      <c r="B48" s="184"/>
      <c r="C48" s="50" t="s">
        <v>103</v>
      </c>
      <c r="D48" s="19">
        <v>0</v>
      </c>
      <c r="E48" s="17" t="s">
        <v>29</v>
      </c>
      <c r="F48" s="20"/>
      <c r="G48" s="20" t="s">
        <v>30</v>
      </c>
    </row>
    <row r="49" spans="1:7" ht="33" customHeight="1" thickBot="1">
      <c r="A49" s="19">
        <v>33</v>
      </c>
      <c r="B49" s="185"/>
      <c r="C49" s="47" t="s">
        <v>106</v>
      </c>
      <c r="D49" s="23">
        <v>0</v>
      </c>
      <c r="E49" s="29" t="s">
        <v>32</v>
      </c>
      <c r="F49" s="31"/>
      <c r="G49" s="31" t="s">
        <v>30</v>
      </c>
    </row>
    <row r="50" spans="1:7" ht="18" thickBot="1">
      <c r="A50" s="170" t="s">
        <v>108</v>
      </c>
      <c r="B50" s="171"/>
      <c r="C50" s="172"/>
      <c r="D50" s="148">
        <f>SUM(D46:D49)</f>
        <v>0</v>
      </c>
      <c r="E50" s="173"/>
      <c r="F50" s="174"/>
      <c r="G50" s="175"/>
    </row>
    <row r="51" spans="1:7" ht="18" thickBot="1">
      <c r="A51" s="176" t="s">
        <v>109</v>
      </c>
      <c r="B51" s="176"/>
      <c r="C51" s="176"/>
      <c r="D51" s="176"/>
      <c r="E51" s="177"/>
      <c r="F51" s="177"/>
      <c r="G51" s="178"/>
    </row>
    <row r="52" spans="1:7" ht="45">
      <c r="A52" s="15">
        <v>34</v>
      </c>
      <c r="B52" s="186"/>
      <c r="C52" s="88" t="s">
        <v>110</v>
      </c>
      <c r="D52" s="80" t="s">
        <v>153</v>
      </c>
      <c r="E52" s="81" t="s">
        <v>29</v>
      </c>
      <c r="F52" s="66"/>
      <c r="G52" s="30" t="s">
        <v>222</v>
      </c>
    </row>
    <row r="53" spans="1:7" ht="45">
      <c r="A53" s="19">
        <v>35</v>
      </c>
      <c r="B53" s="187"/>
      <c r="C53" s="89" t="s">
        <v>114</v>
      </c>
      <c r="D53" s="87" t="s">
        <v>153</v>
      </c>
      <c r="E53" s="83" t="s">
        <v>29</v>
      </c>
      <c r="F53" s="84"/>
      <c r="G53" s="84" t="s">
        <v>222</v>
      </c>
    </row>
    <row r="54" spans="1:7" ht="45">
      <c r="A54" s="19">
        <v>36</v>
      </c>
      <c r="B54" s="187"/>
      <c r="C54" s="89" t="s">
        <v>117</v>
      </c>
      <c r="D54" s="85" t="s">
        <v>153</v>
      </c>
      <c r="E54" s="8" t="s">
        <v>32</v>
      </c>
      <c r="F54" s="86"/>
      <c r="G54" s="86" t="s">
        <v>222</v>
      </c>
    </row>
    <row r="55" spans="1:7" ht="51" customHeight="1" thickBot="1">
      <c r="A55" s="19">
        <v>37</v>
      </c>
      <c r="B55" s="188"/>
      <c r="C55" s="90" t="s">
        <v>119</v>
      </c>
      <c r="D55" s="91" t="s">
        <v>153</v>
      </c>
      <c r="E55" s="10" t="s">
        <v>29</v>
      </c>
      <c r="F55" s="92"/>
      <c r="G55" s="92" t="s">
        <v>222</v>
      </c>
    </row>
    <row r="56" spans="1:7" ht="18" thickBot="1">
      <c r="A56" s="170" t="s">
        <v>122</v>
      </c>
      <c r="B56" s="171"/>
      <c r="C56" s="179"/>
      <c r="D56" s="93" t="s">
        <v>153</v>
      </c>
      <c r="E56" s="180"/>
      <c r="F56" s="181"/>
      <c r="G56" s="182"/>
    </row>
  </sheetData>
  <mergeCells count="27">
    <mergeCell ref="A1:G1"/>
    <mergeCell ref="B2:C2"/>
    <mergeCell ref="A3:G3"/>
    <mergeCell ref="B4:B18"/>
    <mergeCell ref="A19:C19"/>
    <mergeCell ref="E19:G19"/>
    <mergeCell ref="A44:C44"/>
    <mergeCell ref="E44:G44"/>
    <mergeCell ref="A20:G20"/>
    <mergeCell ref="B22:B25"/>
    <mergeCell ref="B26:B29"/>
    <mergeCell ref="A30:C30"/>
    <mergeCell ref="E30:G30"/>
    <mergeCell ref="A31:G31"/>
    <mergeCell ref="B32:B36"/>
    <mergeCell ref="A37:C37"/>
    <mergeCell ref="E37:G37"/>
    <mergeCell ref="A38:G38"/>
    <mergeCell ref="B39:B43"/>
    <mergeCell ref="A45:G45"/>
    <mergeCell ref="A50:C50"/>
    <mergeCell ref="E50:G50"/>
    <mergeCell ref="A51:G51"/>
    <mergeCell ref="A56:C56"/>
    <mergeCell ref="E56:G56"/>
    <mergeCell ref="B46:B49"/>
    <mergeCell ref="B52:B5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2"/>
  <sheetViews>
    <sheetView topLeftCell="C1" zoomScaleNormal="100" workbookViewId="0">
      <selection activeCell="E42" sqref="E42"/>
    </sheetView>
  </sheetViews>
  <sheetFormatPr defaultColWidth="9.140625" defaultRowHeight="15"/>
  <cols>
    <col min="1" max="1" width="5.28515625" style="152" customWidth="1"/>
    <col min="2" max="2" width="23.28515625" style="152" customWidth="1"/>
    <col min="3" max="3" width="83.42578125" style="152" customWidth="1"/>
    <col min="4" max="4" width="8.140625" style="152" customWidth="1"/>
    <col min="5" max="5" width="25.7109375" style="152" customWidth="1"/>
    <col min="6" max="6" width="83" style="13" customWidth="1"/>
    <col min="7" max="7" width="40.5703125" style="152" customWidth="1"/>
    <col min="8" max="16384" width="9.140625" style="152"/>
  </cols>
  <sheetData>
    <row r="1" spans="1:7" ht="29.25" thickBot="1">
      <c r="A1" s="202" t="s">
        <v>945</v>
      </c>
      <c r="B1" s="203"/>
      <c r="C1" s="203"/>
      <c r="D1" s="203"/>
      <c r="E1" s="203"/>
      <c r="F1" s="203"/>
      <c r="G1" s="204"/>
    </row>
    <row r="2" spans="1:7" ht="18" thickBot="1">
      <c r="A2" s="153" t="s">
        <v>1</v>
      </c>
      <c r="B2" s="189" t="s">
        <v>2</v>
      </c>
      <c r="C2" s="169"/>
      <c r="D2" s="2" t="s">
        <v>3</v>
      </c>
      <c r="E2" s="3" t="s">
        <v>4</v>
      </c>
      <c r="F2" s="4" t="s">
        <v>5</v>
      </c>
      <c r="G2" s="4" t="s">
        <v>6</v>
      </c>
    </row>
    <row r="3" spans="1:7" ht="18" thickBot="1">
      <c r="A3" s="205" t="s">
        <v>7</v>
      </c>
      <c r="B3" s="206"/>
      <c r="C3" s="207"/>
      <c r="D3" s="206"/>
      <c r="E3" s="206"/>
      <c r="F3" s="206"/>
      <c r="G3" s="208"/>
    </row>
    <row r="4" spans="1:7" ht="45">
      <c r="A4" s="15">
        <v>1</v>
      </c>
      <c r="B4" s="209"/>
      <c r="C4" s="25" t="s">
        <v>8</v>
      </c>
      <c r="D4" s="27">
        <v>1</v>
      </c>
      <c r="E4" s="27" t="s">
        <v>946</v>
      </c>
      <c r="F4" s="35" t="s">
        <v>947</v>
      </c>
      <c r="G4" s="18" t="s">
        <v>948</v>
      </c>
    </row>
    <row r="5" spans="1:7" ht="180">
      <c r="A5" s="19">
        <v>2</v>
      </c>
      <c r="B5" s="210"/>
      <c r="C5" s="32" t="s">
        <v>12</v>
      </c>
      <c r="D5" s="27">
        <v>1</v>
      </c>
      <c r="E5" s="17" t="s">
        <v>949</v>
      </c>
      <c r="F5" s="20" t="s">
        <v>950</v>
      </c>
      <c r="G5" s="20" t="s">
        <v>357</v>
      </c>
    </row>
    <row r="6" spans="1:7" ht="60">
      <c r="A6" s="19">
        <v>3</v>
      </c>
      <c r="B6" s="210"/>
      <c r="C6" s="32" t="s">
        <v>15</v>
      </c>
      <c r="D6" s="17">
        <v>1</v>
      </c>
      <c r="E6" s="27" t="s">
        <v>951</v>
      </c>
      <c r="F6" s="20" t="s">
        <v>952</v>
      </c>
      <c r="G6" s="20" t="s">
        <v>357</v>
      </c>
    </row>
    <row r="7" spans="1:7" ht="41.25" customHeight="1">
      <c r="A7" s="236">
        <v>4</v>
      </c>
      <c r="B7" s="210"/>
      <c r="C7" s="238" t="s">
        <v>18</v>
      </c>
      <c r="D7" s="240">
        <v>1</v>
      </c>
      <c r="E7" s="27" t="s">
        <v>953</v>
      </c>
      <c r="F7" s="69" t="s">
        <v>954</v>
      </c>
      <c r="G7" s="241" t="s">
        <v>955</v>
      </c>
    </row>
    <row r="8" spans="1:7" ht="108.75" customHeight="1">
      <c r="A8" s="237"/>
      <c r="B8" s="210"/>
      <c r="C8" s="239"/>
      <c r="D8" s="193"/>
      <c r="E8" s="17" t="s">
        <v>956</v>
      </c>
      <c r="F8" s="20" t="s">
        <v>957</v>
      </c>
      <c r="G8" s="242"/>
    </row>
    <row r="9" spans="1:7" ht="75">
      <c r="A9" s="21">
        <v>5</v>
      </c>
      <c r="B9" s="210"/>
      <c r="C9" s="32" t="s">
        <v>21</v>
      </c>
      <c r="D9" s="22">
        <v>1</v>
      </c>
      <c r="E9" s="98" t="s">
        <v>958</v>
      </c>
      <c r="F9" s="20" t="s">
        <v>959</v>
      </c>
      <c r="G9" s="20" t="s">
        <v>960</v>
      </c>
    </row>
    <row r="10" spans="1:7" ht="240">
      <c r="A10" s="236">
        <v>6</v>
      </c>
      <c r="B10" s="210"/>
      <c r="C10" s="238" t="s">
        <v>23</v>
      </c>
      <c r="D10" s="240">
        <v>1</v>
      </c>
      <c r="E10" s="17" t="s">
        <v>961</v>
      </c>
      <c r="F10" s="20" t="s">
        <v>962</v>
      </c>
      <c r="G10" s="241" t="s">
        <v>963</v>
      </c>
    </row>
    <row r="11" spans="1:7" ht="75">
      <c r="A11" s="237"/>
      <c r="B11" s="210"/>
      <c r="C11" s="239"/>
      <c r="D11" s="193"/>
      <c r="E11" s="98" t="s">
        <v>958</v>
      </c>
      <c r="F11" s="20" t="s">
        <v>959</v>
      </c>
      <c r="G11" s="242"/>
    </row>
    <row r="12" spans="1:7" ht="78.75" customHeight="1">
      <c r="A12" s="21">
        <v>7</v>
      </c>
      <c r="B12" s="210"/>
      <c r="C12" s="32" t="s">
        <v>26</v>
      </c>
      <c r="D12" s="22">
        <v>0.5</v>
      </c>
      <c r="E12" s="17" t="s">
        <v>964</v>
      </c>
      <c r="F12" s="20" t="s">
        <v>965</v>
      </c>
      <c r="G12" s="118" t="s">
        <v>966</v>
      </c>
    </row>
    <row r="13" spans="1:7" ht="135">
      <c r="A13" s="21">
        <v>8</v>
      </c>
      <c r="B13" s="210"/>
      <c r="C13" s="32" t="s">
        <v>28</v>
      </c>
      <c r="D13" s="28">
        <v>1</v>
      </c>
      <c r="E13" s="17" t="s">
        <v>967</v>
      </c>
      <c r="F13" s="69" t="s">
        <v>968</v>
      </c>
      <c r="G13" s="18" t="s">
        <v>948</v>
      </c>
    </row>
    <row r="14" spans="1:7" ht="135">
      <c r="A14" s="19">
        <v>9</v>
      </c>
      <c r="B14" s="210"/>
      <c r="C14" s="32" t="s">
        <v>31</v>
      </c>
      <c r="D14" s="28">
        <v>1</v>
      </c>
      <c r="E14" s="17" t="s">
        <v>967</v>
      </c>
      <c r="F14" s="69" t="s">
        <v>968</v>
      </c>
      <c r="G14" s="18" t="s">
        <v>948</v>
      </c>
    </row>
    <row r="15" spans="1:7" ht="30">
      <c r="A15" s="21">
        <v>10</v>
      </c>
      <c r="B15" s="210"/>
      <c r="C15" s="32" t="s">
        <v>33</v>
      </c>
      <c r="D15" s="17">
        <v>1</v>
      </c>
      <c r="E15" s="27" t="s">
        <v>946</v>
      </c>
      <c r="F15" s="69" t="s">
        <v>969</v>
      </c>
      <c r="G15" s="18" t="s">
        <v>948</v>
      </c>
    </row>
    <row r="16" spans="1:7" ht="120">
      <c r="A16" s="236">
        <v>11</v>
      </c>
      <c r="B16" s="210"/>
      <c r="C16" s="238" t="s">
        <v>35</v>
      </c>
      <c r="D16" s="240">
        <v>1</v>
      </c>
      <c r="E16" s="17" t="s">
        <v>970</v>
      </c>
      <c r="F16" s="20" t="s">
        <v>971</v>
      </c>
      <c r="G16" s="241" t="s">
        <v>972</v>
      </c>
    </row>
    <row r="17" spans="1:7" ht="45">
      <c r="A17" s="237"/>
      <c r="B17" s="210"/>
      <c r="C17" s="239"/>
      <c r="D17" s="193"/>
      <c r="E17" s="27" t="s">
        <v>973</v>
      </c>
      <c r="F17" s="69" t="s">
        <v>974</v>
      </c>
      <c r="G17" s="242"/>
    </row>
    <row r="18" spans="1:7" ht="60">
      <c r="A18" s="19">
        <v>12</v>
      </c>
      <c r="B18" s="210"/>
      <c r="C18" s="32" t="s">
        <v>38</v>
      </c>
      <c r="D18" s="17">
        <v>1</v>
      </c>
      <c r="E18" s="27" t="s">
        <v>973</v>
      </c>
      <c r="F18" s="69" t="s">
        <v>975</v>
      </c>
      <c r="G18" s="18" t="s">
        <v>948</v>
      </c>
    </row>
    <row r="19" spans="1:7" ht="45">
      <c r="A19" s="21">
        <v>13</v>
      </c>
      <c r="B19" s="210"/>
      <c r="C19" s="32" t="s">
        <v>41</v>
      </c>
      <c r="D19" s="22">
        <v>1</v>
      </c>
      <c r="E19" s="27" t="s">
        <v>973</v>
      </c>
      <c r="F19" s="69" t="s">
        <v>974</v>
      </c>
      <c r="G19" s="18" t="s">
        <v>948</v>
      </c>
    </row>
    <row r="20" spans="1:7" ht="80.25" customHeight="1">
      <c r="A20" s="21">
        <v>14</v>
      </c>
      <c r="B20" s="210"/>
      <c r="C20" s="32" t="s">
        <v>44</v>
      </c>
      <c r="D20" s="17">
        <v>0.5</v>
      </c>
      <c r="E20" s="17" t="s">
        <v>976</v>
      </c>
      <c r="F20" s="20" t="s">
        <v>977</v>
      </c>
      <c r="G20" s="18" t="s">
        <v>978</v>
      </c>
    </row>
    <row r="21" spans="1:7" ht="90.75" thickBot="1">
      <c r="A21" s="23">
        <v>15</v>
      </c>
      <c r="B21" s="211"/>
      <c r="C21" s="33" t="s">
        <v>46</v>
      </c>
      <c r="D21" s="29">
        <v>0</v>
      </c>
      <c r="E21" s="29" t="s">
        <v>979</v>
      </c>
      <c r="F21" s="109" t="s">
        <v>980</v>
      </c>
      <c r="G21" s="31" t="s">
        <v>981</v>
      </c>
    </row>
    <row r="22" spans="1:7" ht="18" thickBot="1">
      <c r="A22" s="170" t="s">
        <v>47</v>
      </c>
      <c r="B22" s="171"/>
      <c r="C22" s="179"/>
      <c r="D22" s="24">
        <f>SUM(D4:D21)</f>
        <v>13</v>
      </c>
      <c r="E22" s="195"/>
      <c r="F22" s="196"/>
      <c r="G22" s="197"/>
    </row>
    <row r="23" spans="1:7" ht="18" thickBot="1">
      <c r="A23" s="189" t="s">
        <v>48</v>
      </c>
      <c r="B23" s="176"/>
      <c r="C23" s="176"/>
      <c r="D23" s="176"/>
      <c r="E23" s="176"/>
      <c r="F23" s="176"/>
      <c r="G23" s="190"/>
    </row>
    <row r="24" spans="1:7" ht="45" customHeight="1" thickBot="1">
      <c r="A24" s="15">
        <v>16</v>
      </c>
      <c r="B24" s="43"/>
      <c r="C24" s="54" t="s">
        <v>49</v>
      </c>
      <c r="D24" s="15" t="s">
        <v>50</v>
      </c>
      <c r="E24" s="26" t="s">
        <v>982</v>
      </c>
      <c r="F24" s="30" t="s">
        <v>983</v>
      </c>
      <c r="G24" s="30" t="s">
        <v>984</v>
      </c>
    </row>
    <row r="25" spans="1:7" ht="45">
      <c r="A25" s="42">
        <v>17</v>
      </c>
      <c r="B25" s="191" t="s">
        <v>54</v>
      </c>
      <c r="C25" s="38" t="s">
        <v>55</v>
      </c>
      <c r="D25" s="27" t="s">
        <v>153</v>
      </c>
      <c r="E25" s="27" t="s">
        <v>360</v>
      </c>
      <c r="F25" s="112"/>
      <c r="G25" s="52" t="s">
        <v>985</v>
      </c>
    </row>
    <row r="26" spans="1:7" ht="45">
      <c r="A26" s="19">
        <v>18</v>
      </c>
      <c r="B26" s="191"/>
      <c r="C26" s="39" t="s">
        <v>58</v>
      </c>
      <c r="D26" s="17" t="s">
        <v>153</v>
      </c>
      <c r="E26" s="27" t="s">
        <v>360</v>
      </c>
      <c r="F26" s="69"/>
      <c r="G26" s="119" t="s">
        <v>985</v>
      </c>
    </row>
    <row r="27" spans="1:7" ht="45">
      <c r="A27" s="42">
        <v>19</v>
      </c>
      <c r="B27" s="191"/>
      <c r="C27" s="39" t="s">
        <v>60</v>
      </c>
      <c r="D27" s="17" t="s">
        <v>153</v>
      </c>
      <c r="E27" s="27" t="s">
        <v>360</v>
      </c>
      <c r="F27" s="69"/>
      <c r="G27" s="110" t="s">
        <v>985</v>
      </c>
    </row>
    <row r="28" spans="1:7" ht="49.5" customHeight="1" thickBot="1">
      <c r="A28" s="23">
        <v>20</v>
      </c>
      <c r="B28" s="192"/>
      <c r="C28" s="40" t="s">
        <v>63</v>
      </c>
      <c r="D28" s="22" t="s">
        <v>153</v>
      </c>
      <c r="E28" s="29" t="s">
        <v>360</v>
      </c>
      <c r="F28" s="108"/>
      <c r="G28" s="120" t="s">
        <v>985</v>
      </c>
    </row>
    <row r="29" spans="1:7" ht="41.25" customHeight="1">
      <c r="A29" s="42">
        <v>21</v>
      </c>
      <c r="B29" s="193" t="s">
        <v>66</v>
      </c>
      <c r="C29" s="16" t="s">
        <v>55</v>
      </c>
      <c r="D29" s="26" t="s">
        <v>153</v>
      </c>
      <c r="E29" s="27" t="s">
        <v>360</v>
      </c>
      <c r="F29" s="111"/>
      <c r="G29" s="52" t="s">
        <v>986</v>
      </c>
    </row>
    <row r="30" spans="1:7" ht="45">
      <c r="A30" s="19">
        <v>22</v>
      </c>
      <c r="B30" s="191"/>
      <c r="C30" s="39" t="s">
        <v>58</v>
      </c>
      <c r="D30" s="17" t="s">
        <v>153</v>
      </c>
      <c r="E30" s="27" t="s">
        <v>360</v>
      </c>
      <c r="F30" s="69"/>
      <c r="G30" s="59" t="s">
        <v>986</v>
      </c>
    </row>
    <row r="31" spans="1:7" ht="45">
      <c r="A31" s="42">
        <v>23</v>
      </c>
      <c r="B31" s="191"/>
      <c r="C31" s="39" t="s">
        <v>60</v>
      </c>
      <c r="D31" s="17" t="s">
        <v>153</v>
      </c>
      <c r="E31" s="17" t="s">
        <v>360</v>
      </c>
      <c r="F31" s="69"/>
      <c r="G31" s="110" t="s">
        <v>986</v>
      </c>
    </row>
    <row r="32" spans="1:7" ht="49.5" customHeight="1" thickBot="1">
      <c r="A32" s="23">
        <v>24</v>
      </c>
      <c r="B32" s="192"/>
      <c r="C32" s="41" t="s">
        <v>63</v>
      </c>
      <c r="D32" s="22" t="s">
        <v>153</v>
      </c>
      <c r="E32" s="132" t="s">
        <v>360</v>
      </c>
      <c r="F32" s="109"/>
      <c r="G32" s="120" t="s">
        <v>986</v>
      </c>
    </row>
    <row r="33" spans="1:7" ht="18" thickBot="1">
      <c r="A33" s="170" t="s">
        <v>73</v>
      </c>
      <c r="B33" s="194"/>
      <c r="C33" s="172"/>
      <c r="D33" s="5" t="s">
        <v>153</v>
      </c>
      <c r="E33" s="195"/>
      <c r="F33" s="196"/>
      <c r="G33" s="197"/>
    </row>
    <row r="34" spans="1:7" ht="18" thickBot="1">
      <c r="A34" s="189" t="s">
        <v>74</v>
      </c>
      <c r="B34" s="168"/>
      <c r="C34" s="168"/>
      <c r="D34" s="168"/>
      <c r="E34" s="168"/>
      <c r="F34" s="168"/>
      <c r="G34" s="169"/>
    </row>
    <row r="35" spans="1:7" ht="30">
      <c r="A35" s="15">
        <v>25</v>
      </c>
      <c r="B35" s="198"/>
      <c r="C35" s="66" t="s">
        <v>75</v>
      </c>
      <c r="D35" s="7">
        <v>1</v>
      </c>
      <c r="E35" s="26" t="s">
        <v>987</v>
      </c>
      <c r="F35" s="35" t="s">
        <v>988</v>
      </c>
      <c r="G35" s="18" t="s">
        <v>357</v>
      </c>
    </row>
    <row r="36" spans="1:7" ht="30">
      <c r="A36" s="19">
        <v>26</v>
      </c>
      <c r="B36" s="199"/>
      <c r="C36" s="39" t="s">
        <v>78</v>
      </c>
      <c r="D36" s="8">
        <v>1</v>
      </c>
      <c r="E36" s="17" t="s">
        <v>989</v>
      </c>
      <c r="F36" s="35" t="s">
        <v>990</v>
      </c>
      <c r="G36" s="18" t="s">
        <v>357</v>
      </c>
    </row>
    <row r="37" spans="1:7" ht="30">
      <c r="A37" s="42">
        <v>27</v>
      </c>
      <c r="B37" s="199"/>
      <c r="C37" s="67" t="s">
        <v>81</v>
      </c>
      <c r="D37" s="8">
        <v>1</v>
      </c>
      <c r="E37" s="17" t="s">
        <v>987</v>
      </c>
      <c r="F37" s="69" t="s">
        <v>991</v>
      </c>
      <c r="G37" s="20" t="s">
        <v>357</v>
      </c>
    </row>
    <row r="38" spans="1:7" ht="30">
      <c r="A38" s="19">
        <v>28</v>
      </c>
      <c r="B38" s="199"/>
      <c r="C38" s="67" t="s">
        <v>83</v>
      </c>
      <c r="D38" s="8">
        <v>1</v>
      </c>
      <c r="E38" s="17" t="s">
        <v>987</v>
      </c>
      <c r="F38" s="35" t="s">
        <v>992</v>
      </c>
      <c r="G38" s="18" t="s">
        <v>357</v>
      </c>
    </row>
    <row r="39" spans="1:7" ht="300.75" thickBot="1">
      <c r="A39" s="21">
        <v>29</v>
      </c>
      <c r="B39" s="199"/>
      <c r="C39" s="94" t="s">
        <v>85</v>
      </c>
      <c r="D39" s="91">
        <v>0.5</v>
      </c>
      <c r="E39" s="27" t="s">
        <v>993</v>
      </c>
      <c r="F39" s="20" t="s">
        <v>994</v>
      </c>
      <c r="G39" s="20" t="s">
        <v>995</v>
      </c>
    </row>
    <row r="40" spans="1:7" ht="18" thickBot="1">
      <c r="A40" s="170" t="s">
        <v>88</v>
      </c>
      <c r="B40" s="171"/>
      <c r="C40" s="172"/>
      <c r="D40" s="148">
        <f>SUM(D35:D39)</f>
        <v>4.5</v>
      </c>
      <c r="E40" s="173"/>
      <c r="F40" s="174"/>
      <c r="G40" s="175"/>
    </row>
    <row r="41" spans="1:7" ht="18" thickBot="1">
      <c r="A41" s="168" t="s">
        <v>96</v>
      </c>
      <c r="B41" s="168"/>
      <c r="C41" s="168"/>
      <c r="D41" s="168"/>
      <c r="E41" s="168"/>
      <c r="F41" s="168"/>
      <c r="G41" s="169"/>
    </row>
    <row r="42" spans="1:7" ht="60">
      <c r="A42" s="42">
        <v>30</v>
      </c>
      <c r="B42" s="183"/>
      <c r="C42" s="53" t="s">
        <v>97</v>
      </c>
      <c r="D42" s="96">
        <v>1</v>
      </c>
      <c r="E42" s="121" t="s">
        <v>996</v>
      </c>
      <c r="F42" s="97" t="s">
        <v>997</v>
      </c>
      <c r="G42" s="18" t="s">
        <v>948</v>
      </c>
    </row>
    <row r="43" spans="1:7" ht="75">
      <c r="A43" s="19">
        <v>31</v>
      </c>
      <c r="B43" s="184"/>
      <c r="C43" s="50" t="s">
        <v>100</v>
      </c>
      <c r="D43" s="19">
        <v>1</v>
      </c>
      <c r="E43" s="17" t="s">
        <v>996</v>
      </c>
      <c r="F43" s="20" t="s">
        <v>998</v>
      </c>
      <c r="G43" s="20" t="s">
        <v>948</v>
      </c>
    </row>
    <row r="44" spans="1:7" ht="75">
      <c r="A44" s="19">
        <v>32</v>
      </c>
      <c r="B44" s="184"/>
      <c r="C44" s="50" t="s">
        <v>103</v>
      </c>
      <c r="D44" s="19">
        <v>1</v>
      </c>
      <c r="E44" s="131" t="s">
        <v>996</v>
      </c>
      <c r="F44" s="18" t="s">
        <v>999</v>
      </c>
      <c r="G44" s="18" t="s">
        <v>948</v>
      </c>
    </row>
    <row r="45" spans="1:7" ht="70.5" customHeight="1" thickBot="1">
      <c r="A45" s="19">
        <v>33</v>
      </c>
      <c r="B45" s="185"/>
      <c r="C45" s="47" t="s">
        <v>106</v>
      </c>
      <c r="D45" s="23">
        <v>1</v>
      </c>
      <c r="E45" s="29" t="s">
        <v>996</v>
      </c>
      <c r="F45" s="31" t="s">
        <v>999</v>
      </c>
      <c r="G45" s="31" t="s">
        <v>948</v>
      </c>
    </row>
    <row r="46" spans="1:7" ht="18" thickBot="1">
      <c r="A46" s="170" t="s">
        <v>108</v>
      </c>
      <c r="B46" s="171"/>
      <c r="C46" s="172"/>
      <c r="D46" s="148">
        <f>SUM(D42:D45)</f>
        <v>4</v>
      </c>
      <c r="E46" s="243"/>
      <c r="F46" s="244"/>
      <c r="G46" s="245"/>
    </row>
    <row r="47" spans="1:7" ht="18" thickBot="1">
      <c r="A47" s="176" t="s">
        <v>109</v>
      </c>
      <c r="B47" s="176"/>
      <c r="C47" s="176"/>
      <c r="D47" s="176"/>
      <c r="E47" s="177"/>
      <c r="F47" s="177"/>
      <c r="G47" s="178"/>
    </row>
    <row r="48" spans="1:7" ht="45">
      <c r="A48" s="15">
        <v>34</v>
      </c>
      <c r="B48" s="186"/>
      <c r="C48" s="88" t="s">
        <v>110</v>
      </c>
      <c r="D48" s="80" t="s">
        <v>153</v>
      </c>
      <c r="E48" s="81" t="s">
        <v>360</v>
      </c>
      <c r="F48" s="66"/>
      <c r="G48" s="82" t="s">
        <v>388</v>
      </c>
    </row>
    <row r="49" spans="1:7" ht="45">
      <c r="A49" s="19">
        <v>35</v>
      </c>
      <c r="B49" s="187"/>
      <c r="C49" s="89" t="s">
        <v>114</v>
      </c>
      <c r="D49" s="87" t="s">
        <v>153</v>
      </c>
      <c r="E49" s="83" t="s">
        <v>360</v>
      </c>
      <c r="F49" s="84"/>
      <c r="G49" s="84" t="s">
        <v>388</v>
      </c>
    </row>
    <row r="50" spans="1:7" ht="45">
      <c r="A50" s="19">
        <v>36</v>
      </c>
      <c r="B50" s="187"/>
      <c r="C50" s="89" t="s">
        <v>117</v>
      </c>
      <c r="D50" s="85" t="s">
        <v>153</v>
      </c>
      <c r="E50" s="8" t="s">
        <v>360</v>
      </c>
      <c r="F50" s="86"/>
      <c r="G50" s="20" t="s">
        <v>388</v>
      </c>
    </row>
    <row r="51" spans="1:7" ht="45.75" customHeight="1" thickBot="1">
      <c r="A51" s="19">
        <v>37</v>
      </c>
      <c r="B51" s="188"/>
      <c r="C51" s="90" t="s">
        <v>119</v>
      </c>
      <c r="D51" s="91" t="s">
        <v>153</v>
      </c>
      <c r="E51" s="10" t="s">
        <v>360</v>
      </c>
      <c r="F51" s="92"/>
      <c r="G51" s="92" t="s">
        <v>388</v>
      </c>
    </row>
    <row r="52" spans="1:7" ht="33" customHeight="1" thickBot="1">
      <c r="A52" s="170" t="s">
        <v>122</v>
      </c>
      <c r="B52" s="171"/>
      <c r="C52" s="179"/>
      <c r="D52" s="93" t="s">
        <v>153</v>
      </c>
      <c r="E52" s="180"/>
      <c r="F52" s="181"/>
      <c r="G52" s="182"/>
    </row>
  </sheetData>
  <mergeCells count="35">
    <mergeCell ref="E40:G40"/>
    <mergeCell ref="E33:G33"/>
    <mergeCell ref="A47:G47"/>
    <mergeCell ref="A34:G34"/>
    <mergeCell ref="A23:G23"/>
    <mergeCell ref="B25:B28"/>
    <mergeCell ref="B29:B32"/>
    <mergeCell ref="A33:C33"/>
    <mergeCell ref="A41:G41"/>
    <mergeCell ref="A46:C46"/>
    <mergeCell ref="E46:G46"/>
    <mergeCell ref="A40:C40"/>
    <mergeCell ref="B35:B39"/>
    <mergeCell ref="A52:C52"/>
    <mergeCell ref="A1:G1"/>
    <mergeCell ref="B2:C2"/>
    <mergeCell ref="A3:G3"/>
    <mergeCell ref="B4:B21"/>
    <mergeCell ref="A22:C22"/>
    <mergeCell ref="E22:G22"/>
    <mergeCell ref="A7:A8"/>
    <mergeCell ref="C7:C8"/>
    <mergeCell ref="D7:D8"/>
    <mergeCell ref="G7:G8"/>
    <mergeCell ref="G16:G17"/>
    <mergeCell ref="G10:G11"/>
    <mergeCell ref="E52:G52"/>
    <mergeCell ref="C16:C17"/>
    <mergeCell ref="A16:A17"/>
    <mergeCell ref="A10:A11"/>
    <mergeCell ref="B42:B45"/>
    <mergeCell ref="B48:B51"/>
    <mergeCell ref="C10:C11"/>
    <mergeCell ref="D16:D17"/>
    <mergeCell ref="D10:D11"/>
  </mergeCells>
  <hyperlinks>
    <hyperlink ref="E9" r:id="rId1"/>
    <hyperlink ref="E11" r:id="rId2"/>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1" zoomScaleNormal="100" workbookViewId="0">
      <selection activeCell="D49" sqref="D49"/>
    </sheetView>
  </sheetViews>
  <sheetFormatPr defaultColWidth="9.140625" defaultRowHeight="15"/>
  <cols>
    <col min="1" max="1" width="5.28515625" style="152" customWidth="1"/>
    <col min="2" max="2" width="23.28515625" style="152" customWidth="1"/>
    <col min="3" max="3" width="83.42578125" style="152" customWidth="1"/>
    <col min="4" max="4" width="8.140625" style="152" customWidth="1"/>
    <col min="5" max="5" width="25.7109375" style="152" customWidth="1"/>
    <col min="6" max="6" width="83" style="13" customWidth="1"/>
    <col min="7" max="7" width="40.5703125" style="152" customWidth="1"/>
    <col min="8" max="16384" width="9.140625" style="152"/>
  </cols>
  <sheetData>
    <row r="1" spans="1:7" ht="29.25" thickBot="1">
      <c r="A1" s="202" t="s">
        <v>1000</v>
      </c>
      <c r="B1" s="203"/>
      <c r="C1" s="203"/>
      <c r="D1" s="203"/>
      <c r="E1" s="203"/>
      <c r="F1" s="203"/>
      <c r="G1" s="204"/>
    </row>
    <row r="2" spans="1:7" ht="18" thickBot="1">
      <c r="A2" s="153" t="s">
        <v>1</v>
      </c>
      <c r="B2" s="189" t="s">
        <v>2</v>
      </c>
      <c r="C2" s="169"/>
      <c r="D2" s="2" t="s">
        <v>3</v>
      </c>
      <c r="E2" s="3" t="s">
        <v>4</v>
      </c>
      <c r="F2" s="4" t="s">
        <v>5</v>
      </c>
      <c r="G2" s="4" t="s">
        <v>6</v>
      </c>
    </row>
    <row r="3" spans="1:7" ht="18" thickBot="1">
      <c r="A3" s="205" t="s">
        <v>7</v>
      </c>
      <c r="B3" s="206"/>
      <c r="C3" s="207"/>
      <c r="D3" s="206"/>
      <c r="E3" s="206"/>
      <c r="F3" s="206"/>
      <c r="G3" s="208"/>
    </row>
    <row r="4" spans="1:7" ht="30">
      <c r="A4" s="15">
        <v>1</v>
      </c>
      <c r="B4" s="209"/>
      <c r="C4" s="25" t="s">
        <v>8</v>
      </c>
      <c r="D4" s="26">
        <v>0</v>
      </c>
      <c r="E4" s="26" t="s">
        <v>360</v>
      </c>
      <c r="F4" s="30"/>
      <c r="G4" s="30" t="s">
        <v>361</v>
      </c>
    </row>
    <row r="5" spans="1:7" ht="120">
      <c r="A5" s="19">
        <v>2</v>
      </c>
      <c r="B5" s="210"/>
      <c r="C5" s="32" t="s">
        <v>12</v>
      </c>
      <c r="D5" s="27">
        <v>1</v>
      </c>
      <c r="E5" s="17" t="s">
        <v>1001</v>
      </c>
      <c r="F5" s="20" t="s">
        <v>1002</v>
      </c>
      <c r="G5" s="20" t="s">
        <v>357</v>
      </c>
    </row>
    <row r="6" spans="1:7" ht="30">
      <c r="A6" s="19">
        <v>3</v>
      </c>
      <c r="B6" s="210"/>
      <c r="C6" s="32" t="s">
        <v>15</v>
      </c>
      <c r="D6" s="17">
        <v>0</v>
      </c>
      <c r="E6" s="27" t="s">
        <v>360</v>
      </c>
      <c r="F6" s="20"/>
      <c r="G6" s="20" t="s">
        <v>361</v>
      </c>
    </row>
    <row r="7" spans="1:7" ht="66" customHeight="1">
      <c r="A7" s="19">
        <v>4</v>
      </c>
      <c r="B7" s="210"/>
      <c r="C7" s="32" t="s">
        <v>18</v>
      </c>
      <c r="D7" s="17">
        <v>0.5</v>
      </c>
      <c r="E7" s="17" t="s">
        <v>1003</v>
      </c>
      <c r="F7" s="20" t="s">
        <v>1004</v>
      </c>
      <c r="G7" s="20" t="s">
        <v>1005</v>
      </c>
    </row>
    <row r="8" spans="1:7" ht="45">
      <c r="A8" s="21">
        <v>5</v>
      </c>
      <c r="B8" s="210"/>
      <c r="C8" s="32" t="s">
        <v>21</v>
      </c>
      <c r="D8" s="22">
        <v>0</v>
      </c>
      <c r="E8" s="17" t="s">
        <v>360</v>
      </c>
      <c r="F8" s="20"/>
      <c r="G8" s="20" t="s">
        <v>361</v>
      </c>
    </row>
    <row r="9" spans="1:7" ht="90">
      <c r="A9" s="21">
        <v>6</v>
      </c>
      <c r="B9" s="210"/>
      <c r="C9" s="32" t="s">
        <v>23</v>
      </c>
      <c r="D9" s="22">
        <v>0.5</v>
      </c>
      <c r="E9" s="17" t="s">
        <v>1006</v>
      </c>
      <c r="F9" s="20" t="s">
        <v>1007</v>
      </c>
      <c r="G9" s="20" t="s">
        <v>1008</v>
      </c>
    </row>
    <row r="10" spans="1:7" ht="75.75" customHeight="1">
      <c r="A10" s="21">
        <v>7</v>
      </c>
      <c r="B10" s="210"/>
      <c r="C10" s="32" t="s">
        <v>26</v>
      </c>
      <c r="D10" s="22">
        <v>0.5</v>
      </c>
      <c r="E10" s="17" t="s">
        <v>1003</v>
      </c>
      <c r="F10" s="20" t="s">
        <v>1004</v>
      </c>
      <c r="G10" s="18" t="s">
        <v>1009</v>
      </c>
    </row>
    <row r="11" spans="1:7" ht="45">
      <c r="A11" s="21">
        <v>8</v>
      </c>
      <c r="B11" s="210"/>
      <c r="C11" s="32" t="s">
        <v>28</v>
      </c>
      <c r="D11" s="28">
        <v>1</v>
      </c>
      <c r="E11" s="17" t="s">
        <v>1003</v>
      </c>
      <c r="F11" s="20" t="s">
        <v>1010</v>
      </c>
      <c r="G11" s="18" t="s">
        <v>357</v>
      </c>
    </row>
    <row r="12" spans="1:7" ht="30">
      <c r="A12" s="19">
        <v>9</v>
      </c>
      <c r="B12" s="210"/>
      <c r="C12" s="32" t="s">
        <v>31</v>
      </c>
      <c r="D12" s="17">
        <v>0</v>
      </c>
      <c r="E12" s="22" t="s">
        <v>360</v>
      </c>
      <c r="F12" s="20"/>
      <c r="G12" s="18" t="s">
        <v>361</v>
      </c>
    </row>
    <row r="13" spans="1:7" ht="30">
      <c r="A13" s="21">
        <v>10</v>
      </c>
      <c r="B13" s="210"/>
      <c r="C13" s="32" t="s">
        <v>33</v>
      </c>
      <c r="D13" s="22">
        <v>0</v>
      </c>
      <c r="E13" s="22" t="s">
        <v>360</v>
      </c>
      <c r="F13" s="20"/>
      <c r="G13" s="18" t="s">
        <v>361</v>
      </c>
    </row>
    <row r="14" spans="1:7" ht="105">
      <c r="A14" s="21">
        <v>11</v>
      </c>
      <c r="B14" s="210"/>
      <c r="C14" s="32" t="s">
        <v>35</v>
      </c>
      <c r="D14" s="22">
        <v>0.5</v>
      </c>
      <c r="E14" s="17" t="s">
        <v>1003</v>
      </c>
      <c r="F14" s="20" t="s">
        <v>1011</v>
      </c>
      <c r="G14" s="18" t="s">
        <v>1012</v>
      </c>
    </row>
    <row r="15" spans="1:7" ht="45">
      <c r="A15" s="19">
        <v>12</v>
      </c>
      <c r="B15" s="210"/>
      <c r="C15" s="32" t="s">
        <v>38</v>
      </c>
      <c r="D15" s="17">
        <v>0</v>
      </c>
      <c r="E15" s="22" t="s">
        <v>360</v>
      </c>
      <c r="F15" s="20"/>
      <c r="G15" s="18" t="s">
        <v>361</v>
      </c>
    </row>
    <row r="16" spans="1:7" ht="30">
      <c r="A16" s="21">
        <v>13</v>
      </c>
      <c r="B16" s="210"/>
      <c r="C16" s="32" t="s">
        <v>41</v>
      </c>
      <c r="D16" s="17">
        <v>0</v>
      </c>
      <c r="E16" s="22" t="s">
        <v>360</v>
      </c>
      <c r="F16" s="20"/>
      <c r="G16" s="18" t="s">
        <v>361</v>
      </c>
    </row>
    <row r="17" spans="1:7" ht="110.25" customHeight="1">
      <c r="A17" s="21">
        <v>14</v>
      </c>
      <c r="B17" s="210"/>
      <c r="C17" s="32" t="s">
        <v>44</v>
      </c>
      <c r="D17" s="17">
        <v>0</v>
      </c>
      <c r="E17" s="17" t="s">
        <v>1003</v>
      </c>
      <c r="F17" s="20" t="s">
        <v>1004</v>
      </c>
      <c r="G17" s="18" t="s">
        <v>1013</v>
      </c>
    </row>
    <row r="18" spans="1:7" ht="141" customHeight="1" thickBot="1">
      <c r="A18" s="23">
        <v>15</v>
      </c>
      <c r="B18" s="211"/>
      <c r="C18" s="33" t="s">
        <v>46</v>
      </c>
      <c r="D18" s="29">
        <v>0</v>
      </c>
      <c r="E18" s="29" t="s">
        <v>1003</v>
      </c>
      <c r="F18" s="31" t="s">
        <v>1014</v>
      </c>
      <c r="G18" s="31" t="s">
        <v>1015</v>
      </c>
    </row>
    <row r="19" spans="1:7" ht="18" thickBot="1">
      <c r="A19" s="170" t="s">
        <v>47</v>
      </c>
      <c r="B19" s="171"/>
      <c r="C19" s="179"/>
      <c r="D19" s="24">
        <f>SUM(D4:D18)</f>
        <v>4</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1016</v>
      </c>
      <c r="F21" s="30" t="s">
        <v>1017</v>
      </c>
      <c r="G21" s="30" t="s">
        <v>984</v>
      </c>
    </row>
    <row r="22" spans="1:7" ht="46.5" customHeight="1">
      <c r="A22" s="42">
        <v>17</v>
      </c>
      <c r="B22" s="191" t="s">
        <v>54</v>
      </c>
      <c r="C22" s="38" t="s">
        <v>55</v>
      </c>
      <c r="D22" s="27" t="s">
        <v>153</v>
      </c>
      <c r="E22" s="27" t="s">
        <v>360</v>
      </c>
      <c r="F22" s="18"/>
      <c r="G22" s="18" t="s">
        <v>1018</v>
      </c>
    </row>
    <row r="23" spans="1:7" ht="45">
      <c r="A23" s="19">
        <v>18</v>
      </c>
      <c r="B23" s="191"/>
      <c r="C23" s="39" t="s">
        <v>58</v>
      </c>
      <c r="D23" s="17" t="s">
        <v>153</v>
      </c>
      <c r="E23" s="27" t="s">
        <v>360</v>
      </c>
      <c r="F23" s="20"/>
      <c r="G23" s="18" t="s">
        <v>1018</v>
      </c>
    </row>
    <row r="24" spans="1:7" ht="48" customHeight="1">
      <c r="A24" s="42">
        <v>19</v>
      </c>
      <c r="B24" s="191"/>
      <c r="C24" s="39" t="s">
        <v>60</v>
      </c>
      <c r="D24" s="17" t="s">
        <v>153</v>
      </c>
      <c r="E24" s="17" t="s">
        <v>360</v>
      </c>
      <c r="F24" s="20"/>
      <c r="G24" s="20" t="s">
        <v>1018</v>
      </c>
    </row>
    <row r="25" spans="1:7" ht="47.25" customHeight="1" thickBot="1">
      <c r="A25" s="23">
        <v>20</v>
      </c>
      <c r="B25" s="192"/>
      <c r="C25" s="40" t="s">
        <v>63</v>
      </c>
      <c r="D25" s="22" t="s">
        <v>153</v>
      </c>
      <c r="E25" s="22" t="s">
        <v>360</v>
      </c>
      <c r="F25" s="44"/>
      <c r="G25" s="20" t="s">
        <v>1018</v>
      </c>
    </row>
    <row r="26" spans="1:7" ht="45">
      <c r="A26" s="42">
        <v>21</v>
      </c>
      <c r="B26" s="193" t="s">
        <v>66</v>
      </c>
      <c r="C26" s="16" t="s">
        <v>55</v>
      </c>
      <c r="D26" s="26" t="s">
        <v>153</v>
      </c>
      <c r="E26" s="26" t="s">
        <v>360</v>
      </c>
      <c r="F26" s="30"/>
      <c r="G26" s="52" t="s">
        <v>986</v>
      </c>
    </row>
    <row r="27" spans="1:7" ht="45">
      <c r="A27" s="19">
        <v>22</v>
      </c>
      <c r="B27" s="191"/>
      <c r="C27" s="39" t="s">
        <v>58</v>
      </c>
      <c r="D27" s="17" t="s">
        <v>153</v>
      </c>
      <c r="E27" s="17" t="s">
        <v>360</v>
      </c>
      <c r="F27" s="18"/>
      <c r="G27" s="18" t="s">
        <v>986</v>
      </c>
    </row>
    <row r="28" spans="1:7" ht="45">
      <c r="A28" s="42">
        <v>23</v>
      </c>
      <c r="B28" s="191"/>
      <c r="C28" s="39" t="s">
        <v>60</v>
      </c>
      <c r="D28" s="17" t="s">
        <v>153</v>
      </c>
      <c r="E28" s="17" t="s">
        <v>360</v>
      </c>
      <c r="F28" s="45"/>
      <c r="G28" s="18" t="s">
        <v>986</v>
      </c>
    </row>
    <row r="29" spans="1:7" ht="48" customHeight="1" thickBot="1">
      <c r="A29" s="23">
        <v>24</v>
      </c>
      <c r="B29" s="192"/>
      <c r="C29" s="41" t="s">
        <v>63</v>
      </c>
      <c r="D29" s="29" t="s">
        <v>153</v>
      </c>
      <c r="E29" s="29" t="s">
        <v>360</v>
      </c>
      <c r="F29" s="31"/>
      <c r="G29" s="31" t="s">
        <v>986</v>
      </c>
    </row>
    <row r="30" spans="1:7" ht="18" thickBot="1">
      <c r="A30" s="170" t="s">
        <v>73</v>
      </c>
      <c r="B30" s="194"/>
      <c r="C30" s="172"/>
      <c r="D30" s="5" t="s">
        <v>153</v>
      </c>
      <c r="E30" s="195"/>
      <c r="F30" s="196"/>
      <c r="G30" s="197"/>
    </row>
    <row r="31" spans="1:7" ht="18" thickBot="1">
      <c r="A31" s="189" t="s">
        <v>74</v>
      </c>
      <c r="B31" s="168"/>
      <c r="C31" s="168"/>
      <c r="D31" s="168"/>
      <c r="E31" s="168"/>
      <c r="F31" s="168"/>
      <c r="G31" s="169"/>
    </row>
    <row r="32" spans="1:7" ht="30">
      <c r="A32" s="15">
        <v>25</v>
      </c>
      <c r="B32" s="198"/>
      <c r="C32" s="66" t="s">
        <v>75</v>
      </c>
      <c r="D32" s="7">
        <v>1</v>
      </c>
      <c r="E32" s="26" t="s">
        <v>1019</v>
      </c>
      <c r="F32" s="35" t="s">
        <v>1020</v>
      </c>
      <c r="G32" s="18" t="s">
        <v>357</v>
      </c>
    </row>
    <row r="33" spans="1:7" ht="30">
      <c r="A33" s="19">
        <v>26</v>
      </c>
      <c r="B33" s="199"/>
      <c r="C33" s="39" t="s">
        <v>78</v>
      </c>
      <c r="D33" s="8">
        <v>1</v>
      </c>
      <c r="E33" s="17" t="s">
        <v>1021</v>
      </c>
      <c r="F33" s="35" t="s">
        <v>1022</v>
      </c>
      <c r="G33" s="18" t="s">
        <v>357</v>
      </c>
    </row>
    <row r="34" spans="1:7" ht="30">
      <c r="A34" s="42">
        <v>27</v>
      </c>
      <c r="B34" s="199"/>
      <c r="C34" s="67" t="s">
        <v>81</v>
      </c>
      <c r="D34" s="8">
        <v>1</v>
      </c>
      <c r="E34" s="17" t="s">
        <v>1019</v>
      </c>
      <c r="F34" s="69" t="s">
        <v>1023</v>
      </c>
      <c r="G34" s="20" t="s">
        <v>357</v>
      </c>
    </row>
    <row r="35" spans="1:7" ht="33.75" customHeight="1">
      <c r="A35" s="19">
        <v>28</v>
      </c>
      <c r="B35" s="199"/>
      <c r="C35" s="67" t="s">
        <v>83</v>
      </c>
      <c r="D35" s="8">
        <v>1</v>
      </c>
      <c r="E35" s="17" t="s">
        <v>1019</v>
      </c>
      <c r="F35" s="35" t="s">
        <v>1024</v>
      </c>
      <c r="G35" s="18" t="s">
        <v>357</v>
      </c>
    </row>
    <row r="36" spans="1:7" ht="45.75" thickBot="1">
      <c r="A36" s="21">
        <v>29</v>
      </c>
      <c r="B36" s="199"/>
      <c r="C36" s="94" t="s">
        <v>85</v>
      </c>
      <c r="D36" s="91" t="s">
        <v>153</v>
      </c>
      <c r="E36" s="27" t="s">
        <v>1021</v>
      </c>
      <c r="F36" s="20" t="s">
        <v>1025</v>
      </c>
      <c r="G36" s="20" t="s">
        <v>1026</v>
      </c>
    </row>
    <row r="37" spans="1:7" ht="18" thickBot="1">
      <c r="A37" s="170" t="s">
        <v>88</v>
      </c>
      <c r="B37" s="171"/>
      <c r="C37" s="172"/>
      <c r="D37" s="148">
        <f>SUM(D32:D36)</f>
        <v>4</v>
      </c>
      <c r="E37" s="173"/>
      <c r="F37" s="174"/>
      <c r="G37" s="175"/>
    </row>
    <row r="38" spans="1:7" ht="18" thickBot="1">
      <c r="A38" s="168" t="s">
        <v>96</v>
      </c>
      <c r="B38" s="168"/>
      <c r="C38" s="168"/>
      <c r="D38" s="168"/>
      <c r="E38" s="168"/>
      <c r="F38" s="168"/>
      <c r="G38" s="169"/>
    </row>
    <row r="39" spans="1:7" ht="30">
      <c r="A39" s="42">
        <v>30</v>
      </c>
      <c r="B39" s="183"/>
      <c r="C39" s="53" t="s">
        <v>97</v>
      </c>
      <c r="D39" s="42">
        <v>0</v>
      </c>
      <c r="E39" s="27" t="s">
        <v>360</v>
      </c>
      <c r="F39" s="18"/>
      <c r="G39" s="18" t="s">
        <v>361</v>
      </c>
    </row>
    <row r="40" spans="1:7" ht="30">
      <c r="A40" s="19">
        <v>31</v>
      </c>
      <c r="B40" s="184"/>
      <c r="C40" s="50" t="s">
        <v>100</v>
      </c>
      <c r="D40" s="19">
        <v>0</v>
      </c>
      <c r="E40" s="17" t="s">
        <v>360</v>
      </c>
      <c r="F40" s="20"/>
      <c r="G40" s="20" t="s">
        <v>361</v>
      </c>
    </row>
    <row r="41" spans="1:7" ht="30.75" customHeight="1">
      <c r="A41" s="19">
        <v>32</v>
      </c>
      <c r="B41" s="184"/>
      <c r="C41" s="50" t="s">
        <v>103</v>
      </c>
      <c r="D41" s="19">
        <v>0</v>
      </c>
      <c r="E41" s="17" t="s">
        <v>360</v>
      </c>
      <c r="F41" s="20"/>
      <c r="G41" s="20" t="s">
        <v>361</v>
      </c>
    </row>
    <row r="42" spans="1:7" ht="33" customHeight="1" thickBot="1">
      <c r="A42" s="19">
        <v>33</v>
      </c>
      <c r="B42" s="185"/>
      <c r="C42" s="47" t="s">
        <v>106</v>
      </c>
      <c r="D42" s="23">
        <v>0</v>
      </c>
      <c r="E42" s="29" t="s">
        <v>360</v>
      </c>
      <c r="F42" s="31"/>
      <c r="G42" s="31" t="s">
        <v>361</v>
      </c>
    </row>
    <row r="43" spans="1:7" ht="18" thickBot="1">
      <c r="A43" s="170" t="s">
        <v>108</v>
      </c>
      <c r="B43" s="171"/>
      <c r="C43" s="172"/>
      <c r="D43" s="148">
        <f>SUM(D39:D42)</f>
        <v>0</v>
      </c>
      <c r="E43" s="173"/>
      <c r="F43" s="174"/>
      <c r="G43" s="175"/>
    </row>
    <row r="44" spans="1:7" ht="18" thickBot="1">
      <c r="A44" s="176" t="s">
        <v>109</v>
      </c>
      <c r="B44" s="176"/>
      <c r="C44" s="176"/>
      <c r="D44" s="176"/>
      <c r="E44" s="177"/>
      <c r="F44" s="177"/>
      <c r="G44" s="178"/>
    </row>
    <row r="45" spans="1:7" ht="60">
      <c r="A45" s="15">
        <v>34</v>
      </c>
      <c r="B45" s="186"/>
      <c r="C45" s="88" t="s">
        <v>110</v>
      </c>
      <c r="D45" s="80" t="s">
        <v>153</v>
      </c>
      <c r="E45" s="81" t="s">
        <v>360</v>
      </c>
      <c r="F45" s="66"/>
      <c r="G45" s="82" t="s">
        <v>1027</v>
      </c>
    </row>
    <row r="46" spans="1:7" ht="165">
      <c r="A46" s="19">
        <v>35</v>
      </c>
      <c r="B46" s="187"/>
      <c r="C46" s="89" t="s">
        <v>114</v>
      </c>
      <c r="D46" s="87">
        <v>1</v>
      </c>
      <c r="E46" s="83" t="s">
        <v>1028</v>
      </c>
      <c r="F46" s="84" t="s">
        <v>1029</v>
      </c>
      <c r="G46" s="84" t="s">
        <v>357</v>
      </c>
    </row>
    <row r="47" spans="1:7" ht="45">
      <c r="A47" s="19">
        <v>36</v>
      </c>
      <c r="B47" s="187"/>
      <c r="C47" s="89" t="s">
        <v>117</v>
      </c>
      <c r="D47" s="85">
        <v>0</v>
      </c>
      <c r="E47" s="8" t="s">
        <v>360</v>
      </c>
      <c r="F47" s="86"/>
      <c r="G47" s="86" t="s">
        <v>118</v>
      </c>
    </row>
    <row r="48" spans="1:7" ht="30.75" thickBot="1">
      <c r="A48" s="19">
        <v>37</v>
      </c>
      <c r="B48" s="188"/>
      <c r="C48" s="90" t="s">
        <v>119</v>
      </c>
      <c r="D48" s="91">
        <v>0</v>
      </c>
      <c r="E48" s="10" t="s">
        <v>360</v>
      </c>
      <c r="F48" s="92"/>
      <c r="G48" s="92" t="s">
        <v>361</v>
      </c>
    </row>
    <row r="49" spans="1:7" ht="18" thickBot="1">
      <c r="A49" s="170" t="s">
        <v>122</v>
      </c>
      <c r="B49" s="171"/>
      <c r="C49" s="179"/>
      <c r="D49" s="93">
        <f>SUM(D45:D48)</f>
        <v>1</v>
      </c>
      <c r="E49" s="180"/>
      <c r="F49" s="181"/>
      <c r="G49" s="182"/>
    </row>
  </sheetData>
  <mergeCells count="23">
    <mergeCell ref="A1:G1"/>
    <mergeCell ref="B2:C2"/>
    <mergeCell ref="A3:G3"/>
    <mergeCell ref="B4:B18"/>
    <mergeCell ref="A19:C19"/>
    <mergeCell ref="E19:G19"/>
    <mergeCell ref="B32:B36"/>
    <mergeCell ref="A37:C37"/>
    <mergeCell ref="E37:G37"/>
    <mergeCell ref="A20:G20"/>
    <mergeCell ref="B22:B25"/>
    <mergeCell ref="B26:B29"/>
    <mergeCell ref="A30:C30"/>
    <mergeCell ref="E30:G30"/>
    <mergeCell ref="A31:G31"/>
    <mergeCell ref="A38:G38"/>
    <mergeCell ref="A43:C43"/>
    <mergeCell ref="E43:G43"/>
    <mergeCell ref="A44:G44"/>
    <mergeCell ref="A49:C49"/>
    <mergeCell ref="E49:G49"/>
    <mergeCell ref="B39:B42"/>
    <mergeCell ref="B45:B4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7"/>
  <sheetViews>
    <sheetView topLeftCell="C1" zoomScaleNormal="100" workbookViewId="0">
      <selection activeCell="D58" sqref="D58"/>
    </sheetView>
  </sheetViews>
  <sheetFormatPr defaultColWidth="9.140625" defaultRowHeight="15"/>
  <cols>
    <col min="1" max="1" width="5.28515625" style="152" customWidth="1"/>
    <col min="2" max="2" width="23.28515625" style="152" customWidth="1"/>
    <col min="3" max="3" width="83.42578125" style="152" customWidth="1"/>
    <col min="4" max="4" width="8.140625" style="152" customWidth="1"/>
    <col min="5" max="5" width="25.7109375" style="152" customWidth="1"/>
    <col min="6" max="6" width="83" style="13" customWidth="1"/>
    <col min="7" max="7" width="40.5703125" style="152" customWidth="1"/>
    <col min="8" max="16384" width="9.140625" style="152"/>
  </cols>
  <sheetData>
    <row r="1" spans="1:7" ht="29.25" thickBot="1">
      <c r="A1" s="202" t="s">
        <v>1030</v>
      </c>
      <c r="B1" s="203"/>
      <c r="C1" s="203"/>
      <c r="D1" s="203"/>
      <c r="E1" s="203"/>
      <c r="F1" s="203"/>
      <c r="G1" s="204"/>
    </row>
    <row r="2" spans="1:7" ht="18" thickBot="1">
      <c r="A2" s="153" t="s">
        <v>1</v>
      </c>
      <c r="B2" s="189" t="s">
        <v>2</v>
      </c>
      <c r="C2" s="169"/>
      <c r="D2" s="2" t="s">
        <v>3</v>
      </c>
      <c r="E2" s="3" t="s">
        <v>4</v>
      </c>
      <c r="F2" s="4" t="s">
        <v>5</v>
      </c>
      <c r="G2" s="4" t="s">
        <v>6</v>
      </c>
    </row>
    <row r="3" spans="1:7" ht="18" thickBot="1">
      <c r="A3" s="205" t="s">
        <v>7</v>
      </c>
      <c r="B3" s="206"/>
      <c r="C3" s="207"/>
      <c r="D3" s="206"/>
      <c r="E3" s="206"/>
      <c r="F3" s="206"/>
      <c r="G3" s="208"/>
    </row>
    <row r="4" spans="1:7" ht="30">
      <c r="A4" s="15">
        <v>1</v>
      </c>
      <c r="B4" s="209"/>
      <c r="C4" s="25" t="s">
        <v>8</v>
      </c>
      <c r="D4" s="26">
        <v>0</v>
      </c>
      <c r="E4" s="26" t="s">
        <v>29</v>
      </c>
      <c r="F4" s="30"/>
      <c r="G4" s="30" t="s">
        <v>30</v>
      </c>
    </row>
    <row r="5" spans="1:7" ht="105">
      <c r="A5" s="19">
        <v>2</v>
      </c>
      <c r="B5" s="210"/>
      <c r="C5" s="32" t="s">
        <v>12</v>
      </c>
      <c r="D5" s="27">
        <v>1</v>
      </c>
      <c r="E5" s="17" t="s">
        <v>1031</v>
      </c>
      <c r="F5" s="20" t="s">
        <v>1032</v>
      </c>
      <c r="G5" s="20" t="s">
        <v>11</v>
      </c>
    </row>
    <row r="6" spans="1:7" ht="30">
      <c r="A6" s="19">
        <v>3</v>
      </c>
      <c r="B6" s="210"/>
      <c r="C6" s="32" t="s">
        <v>15</v>
      </c>
      <c r="D6" s="17">
        <v>0</v>
      </c>
      <c r="E6" s="27" t="s">
        <v>32</v>
      </c>
      <c r="F6" s="20"/>
      <c r="G6" s="20" t="s">
        <v>30</v>
      </c>
    </row>
    <row r="7" spans="1:7" ht="48.75" customHeight="1">
      <c r="A7" s="19">
        <v>4</v>
      </c>
      <c r="B7" s="210"/>
      <c r="C7" s="32" t="s">
        <v>18</v>
      </c>
      <c r="D7" s="17">
        <v>1</v>
      </c>
      <c r="E7" s="17" t="s">
        <v>1033</v>
      </c>
      <c r="F7" s="20" t="s">
        <v>1034</v>
      </c>
      <c r="G7" s="20" t="s">
        <v>11</v>
      </c>
    </row>
    <row r="8" spans="1:7" ht="45">
      <c r="A8" s="21">
        <v>5</v>
      </c>
      <c r="B8" s="210"/>
      <c r="C8" s="32" t="s">
        <v>21</v>
      </c>
      <c r="D8" s="22">
        <v>0</v>
      </c>
      <c r="E8" s="17" t="s">
        <v>32</v>
      </c>
      <c r="F8" s="20"/>
      <c r="G8" s="20" t="s">
        <v>30</v>
      </c>
    </row>
    <row r="9" spans="1:7" ht="105">
      <c r="A9" s="21">
        <v>6</v>
      </c>
      <c r="B9" s="210"/>
      <c r="C9" s="32" t="s">
        <v>23</v>
      </c>
      <c r="D9" s="22">
        <v>0.5</v>
      </c>
      <c r="E9" s="17" t="s">
        <v>412</v>
      </c>
      <c r="F9" s="20" t="s">
        <v>1035</v>
      </c>
      <c r="G9" s="20" t="s">
        <v>1036</v>
      </c>
    </row>
    <row r="10" spans="1:7" ht="37.5"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0.5</v>
      </c>
      <c r="E14" s="17" t="s">
        <v>1037</v>
      </c>
      <c r="F14" s="20" t="s">
        <v>1038</v>
      </c>
      <c r="G14" s="18" t="s">
        <v>329</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121.5" customHeight="1">
      <c r="A17" s="21">
        <v>14</v>
      </c>
      <c r="B17" s="210"/>
      <c r="C17" s="32" t="s">
        <v>44</v>
      </c>
      <c r="D17" s="17">
        <v>0</v>
      </c>
      <c r="E17" s="22" t="s">
        <v>166</v>
      </c>
      <c r="F17" s="20" t="s">
        <v>1039</v>
      </c>
      <c r="G17" s="18" t="s">
        <v>1040</v>
      </c>
    </row>
    <row r="18" spans="1:7" ht="60.75" thickBot="1">
      <c r="A18" s="23">
        <v>15</v>
      </c>
      <c r="B18" s="211"/>
      <c r="C18" s="33" t="s">
        <v>46</v>
      </c>
      <c r="D18" s="29">
        <v>1</v>
      </c>
      <c r="E18" s="29" t="s">
        <v>1037</v>
      </c>
      <c r="F18" s="31" t="s">
        <v>1041</v>
      </c>
      <c r="G18" s="31" t="s">
        <v>11</v>
      </c>
    </row>
    <row r="19" spans="1:7" ht="18" thickBot="1">
      <c r="A19" s="170" t="s">
        <v>47</v>
      </c>
      <c r="B19" s="171"/>
      <c r="C19" s="179"/>
      <c r="D19" s="24">
        <f>SUM(D4:D18)</f>
        <v>4</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1042</v>
      </c>
      <c r="F21" s="30" t="s">
        <v>1043</v>
      </c>
      <c r="G21" s="30" t="s">
        <v>173</v>
      </c>
    </row>
    <row r="22" spans="1:7" ht="180">
      <c r="A22" s="42">
        <v>17</v>
      </c>
      <c r="B22" s="191" t="s">
        <v>54</v>
      </c>
      <c r="C22" s="38" t="s">
        <v>55</v>
      </c>
      <c r="D22" s="27">
        <v>1</v>
      </c>
      <c r="E22" s="27" t="s">
        <v>1044</v>
      </c>
      <c r="F22" s="18" t="s">
        <v>1045</v>
      </c>
      <c r="G22" s="18" t="s">
        <v>11</v>
      </c>
    </row>
    <row r="23" spans="1:7" ht="180">
      <c r="A23" s="19">
        <v>18</v>
      </c>
      <c r="B23" s="191"/>
      <c r="C23" s="39" t="s">
        <v>58</v>
      </c>
      <c r="D23" s="17">
        <v>1</v>
      </c>
      <c r="E23" s="27" t="s">
        <v>1044</v>
      </c>
      <c r="F23" s="20" t="s">
        <v>1046</v>
      </c>
      <c r="G23" s="18" t="s">
        <v>11</v>
      </c>
    </row>
    <row r="24" spans="1:7" ht="30">
      <c r="A24" s="42">
        <v>19</v>
      </c>
      <c r="B24" s="191"/>
      <c r="C24" s="39" t="s">
        <v>60</v>
      </c>
      <c r="D24" s="17">
        <v>1</v>
      </c>
      <c r="E24" s="17" t="s">
        <v>1047</v>
      </c>
      <c r="F24" s="20" t="s">
        <v>1048</v>
      </c>
      <c r="G24" s="20" t="s">
        <v>11</v>
      </c>
    </row>
    <row r="25" spans="1:7" ht="36.75" customHeight="1" thickBot="1">
      <c r="A25" s="23">
        <v>20</v>
      </c>
      <c r="B25" s="192"/>
      <c r="C25" s="40" t="s">
        <v>63</v>
      </c>
      <c r="D25" s="22">
        <v>0</v>
      </c>
      <c r="E25" s="22" t="s">
        <v>32</v>
      </c>
      <c r="F25" s="44"/>
      <c r="G25" s="20" t="s">
        <v>30</v>
      </c>
    </row>
    <row r="26" spans="1:7" ht="60">
      <c r="A26" s="42">
        <v>21</v>
      </c>
      <c r="B26" s="193" t="s">
        <v>66</v>
      </c>
      <c r="C26" s="16" t="s">
        <v>55</v>
      </c>
      <c r="D26" s="26">
        <v>1</v>
      </c>
      <c r="E26" s="26" t="s">
        <v>178</v>
      </c>
      <c r="F26" s="30" t="s">
        <v>1049</v>
      </c>
      <c r="G26" s="52" t="s">
        <v>11</v>
      </c>
    </row>
    <row r="27" spans="1:7" ht="60">
      <c r="A27" s="19">
        <v>22</v>
      </c>
      <c r="B27" s="191"/>
      <c r="C27" s="39" t="s">
        <v>58</v>
      </c>
      <c r="D27" s="17">
        <v>1</v>
      </c>
      <c r="E27" s="17" t="s">
        <v>178</v>
      </c>
      <c r="F27" s="18" t="s">
        <v>1050</v>
      </c>
      <c r="G27" s="18" t="s">
        <v>11</v>
      </c>
    </row>
    <row r="28" spans="1:7" ht="75">
      <c r="A28" s="42">
        <v>23</v>
      </c>
      <c r="B28" s="191"/>
      <c r="C28" s="39" t="s">
        <v>60</v>
      </c>
      <c r="D28" s="17">
        <v>1</v>
      </c>
      <c r="E28" s="17" t="s">
        <v>181</v>
      </c>
      <c r="F28" s="45" t="s">
        <v>1051</v>
      </c>
      <c r="G28" s="18" t="s">
        <v>11</v>
      </c>
    </row>
    <row r="29" spans="1:7" ht="38.25" customHeight="1" thickBot="1">
      <c r="A29" s="23">
        <v>24</v>
      </c>
      <c r="B29" s="192"/>
      <c r="C29" s="41" t="s">
        <v>63</v>
      </c>
      <c r="D29" s="29">
        <v>0</v>
      </c>
      <c r="E29" s="29" t="s">
        <v>29</v>
      </c>
      <c r="F29" s="31"/>
      <c r="G29" s="31" t="s">
        <v>30</v>
      </c>
    </row>
    <row r="30" spans="1:7" ht="18" thickBot="1">
      <c r="A30" s="170" t="s">
        <v>73</v>
      </c>
      <c r="B30" s="194"/>
      <c r="C30" s="172"/>
      <c r="D30" s="5">
        <f>SUM(D21:D29)</f>
        <v>6</v>
      </c>
      <c r="E30" s="195"/>
      <c r="F30" s="196"/>
      <c r="G30" s="197"/>
    </row>
    <row r="31" spans="1:7" ht="18" thickBot="1">
      <c r="A31" s="189" t="s">
        <v>74</v>
      </c>
      <c r="B31" s="168"/>
      <c r="C31" s="168"/>
      <c r="D31" s="168"/>
      <c r="E31" s="168"/>
      <c r="F31" s="168"/>
      <c r="G31" s="169"/>
    </row>
    <row r="32" spans="1:7" ht="30">
      <c r="A32" s="15">
        <v>25</v>
      </c>
      <c r="B32" s="198"/>
      <c r="C32" s="66" t="s">
        <v>75</v>
      </c>
      <c r="D32" s="7">
        <v>1</v>
      </c>
      <c r="E32" s="26" t="s">
        <v>1052</v>
      </c>
      <c r="F32" s="35" t="s">
        <v>1053</v>
      </c>
      <c r="G32" s="18" t="s">
        <v>11</v>
      </c>
    </row>
    <row r="33" spans="1:7" ht="60">
      <c r="A33" s="19">
        <v>26</v>
      </c>
      <c r="B33" s="199"/>
      <c r="C33" s="39" t="s">
        <v>78</v>
      </c>
      <c r="D33" s="8">
        <v>1</v>
      </c>
      <c r="E33" s="17" t="s">
        <v>1054</v>
      </c>
      <c r="F33" s="35" t="s">
        <v>1055</v>
      </c>
      <c r="G33" s="18" t="s">
        <v>11</v>
      </c>
    </row>
    <row r="34" spans="1:7" ht="30">
      <c r="A34" s="42">
        <v>27</v>
      </c>
      <c r="B34" s="199"/>
      <c r="C34" s="67" t="s">
        <v>81</v>
      </c>
      <c r="D34" s="8">
        <v>1</v>
      </c>
      <c r="E34" s="17" t="s">
        <v>1052</v>
      </c>
      <c r="F34" s="69" t="s">
        <v>1056</v>
      </c>
      <c r="G34" s="20" t="s">
        <v>11</v>
      </c>
    </row>
    <row r="35" spans="1:7" ht="30">
      <c r="A35" s="19">
        <v>28</v>
      </c>
      <c r="B35" s="199"/>
      <c r="C35" s="67" t="s">
        <v>83</v>
      </c>
      <c r="D35" s="8">
        <v>1</v>
      </c>
      <c r="E35" s="17" t="s">
        <v>1052</v>
      </c>
      <c r="F35" s="35" t="s">
        <v>1057</v>
      </c>
      <c r="G35" s="18" t="s">
        <v>11</v>
      </c>
    </row>
    <row r="36" spans="1:7" ht="390.75" thickBot="1">
      <c r="A36" s="21">
        <v>29</v>
      </c>
      <c r="B36" s="199"/>
      <c r="C36" s="94" t="s">
        <v>85</v>
      </c>
      <c r="D36" s="91">
        <v>0.5</v>
      </c>
      <c r="E36" s="27" t="s">
        <v>1058</v>
      </c>
      <c r="F36" s="20" t="s">
        <v>1059</v>
      </c>
      <c r="G36" s="20" t="s">
        <v>149</v>
      </c>
    </row>
    <row r="37" spans="1:7" ht="18" thickBot="1">
      <c r="A37" s="170" t="s">
        <v>88</v>
      </c>
      <c r="B37" s="171"/>
      <c r="C37" s="172"/>
      <c r="D37" s="148">
        <f>SUM(D32:D36)</f>
        <v>4.5</v>
      </c>
      <c r="E37" s="173"/>
      <c r="F37" s="174"/>
      <c r="G37" s="175"/>
    </row>
    <row r="38" spans="1:7" ht="18" thickBot="1">
      <c r="A38" s="189" t="s">
        <v>1060</v>
      </c>
      <c r="B38" s="168"/>
      <c r="C38" s="168"/>
      <c r="D38" s="168"/>
      <c r="E38" s="168"/>
      <c r="F38" s="168"/>
      <c r="G38" s="169"/>
    </row>
    <row r="39" spans="1:7" ht="90">
      <c r="A39" s="34">
        <v>25</v>
      </c>
      <c r="B39" s="200"/>
      <c r="C39" s="6" t="s">
        <v>288</v>
      </c>
      <c r="D39" s="7" t="s">
        <v>153</v>
      </c>
      <c r="E39" s="26" t="s">
        <v>181</v>
      </c>
      <c r="F39" s="35" t="s">
        <v>1061</v>
      </c>
      <c r="G39" s="18" t="s">
        <v>1062</v>
      </c>
    </row>
    <row r="40" spans="1:7" ht="90">
      <c r="A40" s="36">
        <v>26</v>
      </c>
      <c r="B40" s="200"/>
      <c r="C40" s="37" t="s">
        <v>289</v>
      </c>
      <c r="D40" s="8" t="s">
        <v>153</v>
      </c>
      <c r="E40" s="17" t="s">
        <v>181</v>
      </c>
      <c r="F40" s="35" t="s">
        <v>1063</v>
      </c>
      <c r="G40" s="18" t="s">
        <v>1062</v>
      </c>
    </row>
    <row r="41" spans="1:7" ht="90">
      <c r="A41" s="34">
        <v>27</v>
      </c>
      <c r="B41" s="200"/>
      <c r="C41" s="9" t="s">
        <v>290</v>
      </c>
      <c r="D41" s="8" t="s">
        <v>153</v>
      </c>
      <c r="E41" s="17" t="s">
        <v>181</v>
      </c>
      <c r="F41" s="35" t="s">
        <v>1063</v>
      </c>
      <c r="G41" s="20" t="s">
        <v>1062</v>
      </c>
    </row>
    <row r="42" spans="1:7" ht="62.25" customHeight="1">
      <c r="A42" s="36">
        <v>28</v>
      </c>
      <c r="B42" s="200"/>
      <c r="C42" s="9" t="s">
        <v>291</v>
      </c>
      <c r="D42" s="8" t="s">
        <v>153</v>
      </c>
      <c r="E42" s="17" t="s">
        <v>181</v>
      </c>
      <c r="F42" s="35" t="s">
        <v>1063</v>
      </c>
      <c r="G42" s="18" t="s">
        <v>1062</v>
      </c>
    </row>
    <row r="43" spans="1:7" ht="69" customHeight="1" thickBot="1">
      <c r="A43" s="34">
        <v>29</v>
      </c>
      <c r="B43" s="201"/>
      <c r="C43" s="55" t="s">
        <v>292</v>
      </c>
      <c r="D43" s="10" t="s">
        <v>153</v>
      </c>
      <c r="E43" s="29" t="s">
        <v>181</v>
      </c>
      <c r="F43" s="46" t="s">
        <v>1063</v>
      </c>
      <c r="G43" s="59" t="s">
        <v>1062</v>
      </c>
    </row>
    <row r="44" spans="1:7" ht="18" thickBot="1">
      <c r="A44" s="170" t="s">
        <v>1064</v>
      </c>
      <c r="B44" s="171"/>
      <c r="C44" s="172"/>
      <c r="D44" s="148" t="s">
        <v>153</v>
      </c>
      <c r="E44" s="173"/>
      <c r="F44" s="174"/>
      <c r="G44" s="175"/>
    </row>
    <row r="45" spans="1:7" ht="18" thickBot="1">
      <c r="A45" s="168" t="s">
        <v>96</v>
      </c>
      <c r="B45" s="168"/>
      <c r="C45" s="168"/>
      <c r="D45" s="168"/>
      <c r="E45" s="168"/>
      <c r="F45" s="168"/>
      <c r="G45" s="169"/>
    </row>
    <row r="46" spans="1:7" ht="45">
      <c r="A46" s="42">
        <v>30</v>
      </c>
      <c r="B46" s="183"/>
      <c r="C46" s="53" t="s">
        <v>97</v>
      </c>
      <c r="D46" s="42">
        <v>1</v>
      </c>
      <c r="E46" s="27" t="s">
        <v>1065</v>
      </c>
      <c r="F46" s="18" t="s">
        <v>1066</v>
      </c>
      <c r="G46" s="18" t="s">
        <v>11</v>
      </c>
    </row>
    <row r="47" spans="1:7" ht="30">
      <c r="A47" s="19">
        <v>31</v>
      </c>
      <c r="B47" s="184"/>
      <c r="C47" s="50" t="s">
        <v>100</v>
      </c>
      <c r="D47" s="19">
        <v>1</v>
      </c>
      <c r="E47" s="17" t="s">
        <v>1067</v>
      </c>
      <c r="F47" s="20" t="s">
        <v>1068</v>
      </c>
      <c r="G47" s="20" t="s">
        <v>11</v>
      </c>
    </row>
    <row r="48" spans="1:7" ht="150" customHeight="1">
      <c r="A48" s="236">
        <v>32</v>
      </c>
      <c r="B48" s="184"/>
      <c r="C48" s="238" t="s">
        <v>103</v>
      </c>
      <c r="D48" s="236">
        <v>1</v>
      </c>
      <c r="E48" s="17" t="s">
        <v>1067</v>
      </c>
      <c r="F48" s="20" t="s">
        <v>1069</v>
      </c>
      <c r="G48" s="241" t="s">
        <v>1070</v>
      </c>
    </row>
    <row r="49" spans="1:7" ht="82.5" customHeight="1">
      <c r="A49" s="237"/>
      <c r="B49" s="184"/>
      <c r="C49" s="239"/>
      <c r="D49" s="237"/>
      <c r="E49" s="79" t="s">
        <v>1071</v>
      </c>
      <c r="F49" s="44" t="s">
        <v>1072</v>
      </c>
      <c r="G49" s="242"/>
    </row>
    <row r="50" spans="1:7" ht="60.75" customHeight="1" thickBot="1">
      <c r="A50" s="19">
        <v>33</v>
      </c>
      <c r="B50" s="185"/>
      <c r="C50" s="47" t="s">
        <v>106</v>
      </c>
      <c r="D50" s="23">
        <v>1</v>
      </c>
      <c r="E50" s="29" t="s">
        <v>1067</v>
      </c>
      <c r="F50" s="31" t="s">
        <v>1073</v>
      </c>
      <c r="G50" s="31" t="s">
        <v>11</v>
      </c>
    </row>
    <row r="51" spans="1:7" ht="18" thickBot="1">
      <c r="A51" s="170" t="s">
        <v>108</v>
      </c>
      <c r="B51" s="171"/>
      <c r="C51" s="172"/>
      <c r="D51" s="148">
        <f>SUM(D46:D50)</f>
        <v>4</v>
      </c>
      <c r="E51" s="173"/>
      <c r="F51" s="174"/>
      <c r="G51" s="175"/>
    </row>
    <row r="52" spans="1:7" ht="18" thickBot="1">
      <c r="A52" s="176" t="s">
        <v>109</v>
      </c>
      <c r="B52" s="176"/>
      <c r="C52" s="176"/>
      <c r="D52" s="176"/>
      <c r="E52" s="177"/>
      <c r="F52" s="177"/>
      <c r="G52" s="178"/>
    </row>
    <row r="53" spans="1:7" ht="45">
      <c r="A53" s="15">
        <v>34</v>
      </c>
      <c r="B53" s="186"/>
      <c r="C53" s="88" t="s">
        <v>110</v>
      </c>
      <c r="D53" s="80" t="s">
        <v>153</v>
      </c>
      <c r="E53" s="81" t="s">
        <v>29</v>
      </c>
      <c r="F53" s="66"/>
      <c r="G53" s="82" t="s">
        <v>222</v>
      </c>
    </row>
    <row r="54" spans="1:7" ht="45">
      <c r="A54" s="19">
        <v>35</v>
      </c>
      <c r="B54" s="187"/>
      <c r="C54" s="89" t="s">
        <v>114</v>
      </c>
      <c r="D54" s="87" t="s">
        <v>153</v>
      </c>
      <c r="E54" s="83" t="s">
        <v>29</v>
      </c>
      <c r="F54" s="84"/>
      <c r="G54" s="84" t="s">
        <v>222</v>
      </c>
    </row>
    <row r="55" spans="1:7" ht="45">
      <c r="A55" s="19">
        <v>36</v>
      </c>
      <c r="B55" s="187"/>
      <c r="C55" s="89" t="s">
        <v>117</v>
      </c>
      <c r="D55" s="85" t="s">
        <v>153</v>
      </c>
      <c r="E55" s="8" t="s">
        <v>29</v>
      </c>
      <c r="F55" s="86"/>
      <c r="G55" s="20" t="s">
        <v>222</v>
      </c>
    </row>
    <row r="56" spans="1:7" ht="45.75" thickBot="1">
      <c r="A56" s="19">
        <v>37</v>
      </c>
      <c r="B56" s="188"/>
      <c r="C56" s="90" t="s">
        <v>119</v>
      </c>
      <c r="D56" s="91" t="s">
        <v>153</v>
      </c>
      <c r="E56" s="10" t="s">
        <v>29</v>
      </c>
      <c r="F56" s="92"/>
      <c r="G56" s="92" t="s">
        <v>222</v>
      </c>
    </row>
    <row r="57" spans="1:7" ht="18" thickBot="1">
      <c r="A57" s="170" t="s">
        <v>122</v>
      </c>
      <c r="B57" s="171"/>
      <c r="C57" s="179"/>
      <c r="D57" s="93" t="s">
        <v>153</v>
      </c>
      <c r="E57" s="180"/>
      <c r="F57" s="181"/>
      <c r="G57" s="182"/>
    </row>
  </sheetData>
  <mergeCells count="31">
    <mergeCell ref="A1:G1"/>
    <mergeCell ref="B2:C2"/>
    <mergeCell ref="A3:G3"/>
    <mergeCell ref="B4:B18"/>
    <mergeCell ref="A19:C19"/>
    <mergeCell ref="E19:G19"/>
    <mergeCell ref="A44:C44"/>
    <mergeCell ref="E44:G44"/>
    <mergeCell ref="A20:G20"/>
    <mergeCell ref="B22:B25"/>
    <mergeCell ref="B26:B29"/>
    <mergeCell ref="A30:C30"/>
    <mergeCell ref="E30:G30"/>
    <mergeCell ref="A31:G31"/>
    <mergeCell ref="B32:B36"/>
    <mergeCell ref="A37:C37"/>
    <mergeCell ref="E37:G37"/>
    <mergeCell ref="A38:G38"/>
    <mergeCell ref="B39:B43"/>
    <mergeCell ref="A45:G45"/>
    <mergeCell ref="A51:C51"/>
    <mergeCell ref="E51:G51"/>
    <mergeCell ref="A52:G52"/>
    <mergeCell ref="A57:C57"/>
    <mergeCell ref="E57:G57"/>
    <mergeCell ref="D48:D49"/>
    <mergeCell ref="C48:C49"/>
    <mergeCell ref="A48:A49"/>
    <mergeCell ref="G48:G49"/>
    <mergeCell ref="B46:B50"/>
    <mergeCell ref="B53:B56"/>
  </mergeCells>
  <hyperlinks>
    <hyperlink ref="E49" r:id="rId1"/>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1" zoomScaleNormal="100" workbookViewId="0">
      <selection activeCell="D42" sqref="D42"/>
    </sheetView>
  </sheetViews>
  <sheetFormatPr defaultColWidth="9.140625" defaultRowHeight="15"/>
  <cols>
    <col min="1" max="1" width="5.28515625" style="152" customWidth="1"/>
    <col min="2" max="2" width="23.28515625" style="152" customWidth="1"/>
    <col min="3" max="3" width="83.42578125" style="152" customWidth="1"/>
    <col min="4" max="4" width="8.140625" style="152" customWidth="1"/>
    <col min="5" max="5" width="25.7109375" style="152" customWidth="1"/>
    <col min="6" max="6" width="83" style="13" customWidth="1"/>
    <col min="7" max="7" width="40.5703125" style="152" customWidth="1"/>
    <col min="8" max="16384" width="9.140625" style="152"/>
  </cols>
  <sheetData>
    <row r="1" spans="1:7" ht="29.25" thickBot="1">
      <c r="A1" s="202" t="s">
        <v>1074</v>
      </c>
      <c r="B1" s="203"/>
      <c r="C1" s="203"/>
      <c r="D1" s="203"/>
      <c r="E1" s="203"/>
      <c r="F1" s="203"/>
      <c r="G1" s="204"/>
    </row>
    <row r="2" spans="1:7" ht="18" thickBot="1">
      <c r="A2" s="153" t="s">
        <v>1</v>
      </c>
      <c r="B2" s="189" t="s">
        <v>2</v>
      </c>
      <c r="C2" s="169"/>
      <c r="D2" s="2" t="s">
        <v>3</v>
      </c>
      <c r="E2" s="3" t="s">
        <v>4</v>
      </c>
      <c r="F2" s="4" t="s">
        <v>5</v>
      </c>
      <c r="G2" s="4" t="s">
        <v>6</v>
      </c>
    </row>
    <row r="3" spans="1:7" ht="18" thickBot="1">
      <c r="A3" s="205" t="s">
        <v>7</v>
      </c>
      <c r="B3" s="206"/>
      <c r="C3" s="207"/>
      <c r="D3" s="206"/>
      <c r="E3" s="206"/>
      <c r="F3" s="206"/>
      <c r="G3" s="208"/>
    </row>
    <row r="4" spans="1:7" ht="60">
      <c r="A4" s="15">
        <v>1</v>
      </c>
      <c r="B4" s="209"/>
      <c r="C4" s="25" t="s">
        <v>8</v>
      </c>
      <c r="D4" s="26">
        <v>1</v>
      </c>
      <c r="E4" s="26" t="s">
        <v>763</v>
      </c>
      <c r="F4" s="30" t="s">
        <v>1075</v>
      </c>
      <c r="G4" s="30" t="s">
        <v>11</v>
      </c>
    </row>
    <row r="5" spans="1:7" ht="120">
      <c r="A5" s="19">
        <v>2</v>
      </c>
      <c r="B5" s="210"/>
      <c r="C5" s="32" t="s">
        <v>12</v>
      </c>
      <c r="D5" s="27">
        <v>1</v>
      </c>
      <c r="E5" s="17" t="s">
        <v>1076</v>
      </c>
      <c r="F5" s="20" t="s">
        <v>1077</v>
      </c>
      <c r="G5" s="20" t="s">
        <v>11</v>
      </c>
    </row>
    <row r="6" spans="1:7" ht="45">
      <c r="A6" s="19">
        <v>3</v>
      </c>
      <c r="B6" s="210"/>
      <c r="C6" s="32" t="s">
        <v>15</v>
      </c>
      <c r="D6" s="17">
        <v>1</v>
      </c>
      <c r="E6" s="27" t="s">
        <v>544</v>
      </c>
      <c r="F6" s="20" t="s">
        <v>1078</v>
      </c>
      <c r="G6" s="20" t="s">
        <v>11</v>
      </c>
    </row>
    <row r="7" spans="1:7" ht="165.75" customHeight="1">
      <c r="A7" s="19">
        <v>4</v>
      </c>
      <c r="B7" s="210"/>
      <c r="C7" s="32" t="s">
        <v>18</v>
      </c>
      <c r="D7" s="17">
        <v>0.5</v>
      </c>
      <c r="E7" s="17" t="s">
        <v>1079</v>
      </c>
      <c r="F7" s="20" t="s">
        <v>1080</v>
      </c>
      <c r="G7" s="20" t="s">
        <v>1081</v>
      </c>
    </row>
    <row r="8" spans="1:7" ht="45">
      <c r="A8" s="21">
        <v>5</v>
      </c>
      <c r="B8" s="210"/>
      <c r="C8" s="32" t="s">
        <v>21</v>
      </c>
      <c r="D8" s="57">
        <v>0</v>
      </c>
      <c r="E8" s="58" t="s">
        <v>29</v>
      </c>
      <c r="F8" s="59"/>
      <c r="G8" s="59" t="s">
        <v>30</v>
      </c>
    </row>
    <row r="9" spans="1:7" ht="75">
      <c r="A9" s="21">
        <v>6</v>
      </c>
      <c r="B9" s="210"/>
      <c r="C9" s="32" t="s">
        <v>23</v>
      </c>
      <c r="D9" s="22">
        <v>1</v>
      </c>
      <c r="E9" s="17" t="s">
        <v>924</v>
      </c>
      <c r="F9" s="20" t="s">
        <v>1082</v>
      </c>
      <c r="G9" s="59" t="s">
        <v>11</v>
      </c>
    </row>
    <row r="10" spans="1:7" ht="122.25" customHeight="1">
      <c r="A10" s="21">
        <v>7</v>
      </c>
      <c r="B10" s="210"/>
      <c r="C10" s="32" t="s">
        <v>26</v>
      </c>
      <c r="D10" s="22">
        <v>0</v>
      </c>
      <c r="E10" s="22" t="s">
        <v>29</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29</v>
      </c>
      <c r="F12" s="20"/>
      <c r="G12" s="18" t="s">
        <v>30</v>
      </c>
    </row>
    <row r="13" spans="1:7" ht="30">
      <c r="A13" s="21">
        <v>10</v>
      </c>
      <c r="B13" s="210"/>
      <c r="C13" s="32" t="s">
        <v>33</v>
      </c>
      <c r="D13" s="22">
        <v>0</v>
      </c>
      <c r="E13" s="22" t="s">
        <v>32</v>
      </c>
      <c r="F13" s="20"/>
      <c r="G13" s="18" t="s">
        <v>30</v>
      </c>
    </row>
    <row r="14" spans="1:7" ht="105">
      <c r="A14" s="21">
        <v>11</v>
      </c>
      <c r="B14" s="210"/>
      <c r="C14" s="32" t="s">
        <v>35</v>
      </c>
      <c r="D14" s="22">
        <v>1</v>
      </c>
      <c r="E14" s="22" t="s">
        <v>1083</v>
      </c>
      <c r="F14" s="20" t="s">
        <v>1084</v>
      </c>
      <c r="G14" s="18" t="s">
        <v>11</v>
      </c>
    </row>
    <row r="15" spans="1:7" ht="45">
      <c r="A15" s="19">
        <v>12</v>
      </c>
      <c r="B15" s="210"/>
      <c r="C15" s="32" t="s">
        <v>38</v>
      </c>
      <c r="D15" s="17">
        <v>1</v>
      </c>
      <c r="E15" s="22" t="s">
        <v>763</v>
      </c>
      <c r="F15" s="20" t="s">
        <v>1085</v>
      </c>
      <c r="G15" s="18" t="s">
        <v>11</v>
      </c>
    </row>
    <row r="16" spans="1:7" ht="30">
      <c r="A16" s="21">
        <v>13</v>
      </c>
      <c r="B16" s="210"/>
      <c r="C16" s="32" t="s">
        <v>41</v>
      </c>
      <c r="D16" s="17">
        <v>0</v>
      </c>
      <c r="E16" s="22" t="s">
        <v>32</v>
      </c>
      <c r="F16" s="20"/>
      <c r="G16" s="18" t="s">
        <v>30</v>
      </c>
    </row>
    <row r="17" spans="1:7" ht="150">
      <c r="A17" s="21">
        <v>14</v>
      </c>
      <c r="B17" s="210"/>
      <c r="C17" s="32" t="s">
        <v>44</v>
      </c>
      <c r="D17" s="58">
        <v>0.5</v>
      </c>
      <c r="E17" s="57" t="s">
        <v>1086</v>
      </c>
      <c r="F17" s="59" t="s">
        <v>1087</v>
      </c>
      <c r="G17" s="60" t="s">
        <v>1088</v>
      </c>
    </row>
    <row r="18" spans="1:7" ht="30.75" thickBot="1">
      <c r="A18" s="23">
        <v>15</v>
      </c>
      <c r="B18" s="211"/>
      <c r="C18" s="33" t="s">
        <v>46</v>
      </c>
      <c r="D18" s="29">
        <v>0</v>
      </c>
      <c r="E18" s="29" t="s">
        <v>29</v>
      </c>
      <c r="F18" s="31"/>
      <c r="G18" s="31" t="s">
        <v>30</v>
      </c>
    </row>
    <row r="19" spans="1:7" ht="18" thickBot="1">
      <c r="A19" s="170" t="s">
        <v>47</v>
      </c>
      <c r="B19" s="171"/>
      <c r="C19" s="179"/>
      <c r="D19" s="24">
        <f>SUM(D4:D18)</f>
        <v>7</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1089</v>
      </c>
      <c r="F21" s="30" t="s">
        <v>1090</v>
      </c>
      <c r="G21" s="30" t="s">
        <v>53</v>
      </c>
    </row>
    <row r="22" spans="1:7" ht="45">
      <c r="A22" s="42">
        <v>17</v>
      </c>
      <c r="B22" s="191" t="s">
        <v>54</v>
      </c>
      <c r="C22" s="38" t="s">
        <v>55</v>
      </c>
      <c r="D22" s="27" t="s">
        <v>153</v>
      </c>
      <c r="E22" s="27" t="s">
        <v>1044</v>
      </c>
      <c r="F22" s="18" t="s">
        <v>1091</v>
      </c>
      <c r="G22" s="18" t="s">
        <v>1092</v>
      </c>
    </row>
    <row r="23" spans="1:7" ht="43.5" customHeight="1">
      <c r="A23" s="19">
        <v>18</v>
      </c>
      <c r="B23" s="191"/>
      <c r="C23" s="39" t="s">
        <v>58</v>
      </c>
      <c r="D23" s="17" t="s">
        <v>153</v>
      </c>
      <c r="E23" s="27" t="s">
        <v>1044</v>
      </c>
      <c r="F23" s="20" t="s">
        <v>1093</v>
      </c>
      <c r="G23" s="18" t="s">
        <v>1092</v>
      </c>
    </row>
    <row r="24" spans="1:7" ht="45">
      <c r="A24" s="42">
        <v>19</v>
      </c>
      <c r="B24" s="191"/>
      <c r="C24" s="39" t="s">
        <v>60</v>
      </c>
      <c r="D24" s="17" t="s">
        <v>153</v>
      </c>
      <c r="E24" s="27" t="s">
        <v>1044</v>
      </c>
      <c r="F24" s="20" t="s">
        <v>1093</v>
      </c>
      <c r="G24" s="20" t="s">
        <v>1092</v>
      </c>
    </row>
    <row r="25" spans="1:7" ht="48" customHeight="1" thickBot="1">
      <c r="A25" s="23">
        <v>20</v>
      </c>
      <c r="B25" s="192"/>
      <c r="C25" s="40" t="s">
        <v>63</v>
      </c>
      <c r="D25" s="22" t="s">
        <v>153</v>
      </c>
      <c r="E25" s="22" t="s">
        <v>1044</v>
      </c>
      <c r="F25" s="44" t="s">
        <v>1093</v>
      </c>
      <c r="G25" s="20" t="s">
        <v>1092</v>
      </c>
    </row>
    <row r="26" spans="1:7" ht="45">
      <c r="A26" s="42">
        <v>21</v>
      </c>
      <c r="B26" s="193" t="s">
        <v>66</v>
      </c>
      <c r="C26" s="16" t="s">
        <v>55</v>
      </c>
      <c r="D26" s="26" t="s">
        <v>153</v>
      </c>
      <c r="E26" s="26" t="s">
        <v>29</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29</v>
      </c>
      <c r="F28" s="45"/>
      <c r="G28" s="18" t="s">
        <v>340</v>
      </c>
    </row>
    <row r="29" spans="1:7" ht="45.75" customHeight="1" thickBot="1">
      <c r="A29" s="23">
        <v>24</v>
      </c>
      <c r="B29" s="192"/>
      <c r="C29" s="41" t="s">
        <v>63</v>
      </c>
      <c r="D29" s="29" t="s">
        <v>153</v>
      </c>
      <c r="E29" s="29" t="s">
        <v>29</v>
      </c>
      <c r="F29" s="31"/>
      <c r="G29" s="31" t="s">
        <v>340</v>
      </c>
    </row>
    <row r="30" spans="1:7" ht="18" thickBot="1">
      <c r="A30" s="170" t="s">
        <v>73</v>
      </c>
      <c r="B30" s="194"/>
      <c r="C30" s="172"/>
      <c r="D30" s="5" t="s">
        <v>153</v>
      </c>
      <c r="E30" s="195"/>
      <c r="F30" s="196"/>
      <c r="G30" s="197"/>
    </row>
    <row r="31" spans="1:7" ht="18" thickBot="1">
      <c r="A31" s="189" t="s">
        <v>74</v>
      </c>
      <c r="B31" s="168"/>
      <c r="C31" s="168"/>
      <c r="D31" s="168"/>
      <c r="E31" s="168"/>
      <c r="F31" s="168"/>
      <c r="G31" s="169"/>
    </row>
    <row r="32" spans="1:7" ht="30">
      <c r="A32" s="34">
        <v>25</v>
      </c>
      <c r="B32" s="200"/>
      <c r="C32" s="6" t="s">
        <v>75</v>
      </c>
      <c r="D32" s="7">
        <v>1</v>
      </c>
      <c r="E32" s="26" t="s">
        <v>1094</v>
      </c>
      <c r="F32" s="35" t="s">
        <v>1095</v>
      </c>
      <c r="G32" s="18" t="s">
        <v>11</v>
      </c>
    </row>
    <row r="33" spans="1:7" ht="30">
      <c r="A33" s="36">
        <v>26</v>
      </c>
      <c r="B33" s="200"/>
      <c r="C33" s="37" t="s">
        <v>78</v>
      </c>
      <c r="D33" s="8">
        <v>1</v>
      </c>
      <c r="E33" s="17" t="s">
        <v>1096</v>
      </c>
      <c r="F33" s="35" t="s">
        <v>1097</v>
      </c>
      <c r="G33" s="18" t="s">
        <v>11</v>
      </c>
    </row>
    <row r="34" spans="1:7" ht="30">
      <c r="A34" s="34">
        <v>27</v>
      </c>
      <c r="B34" s="200"/>
      <c r="C34" s="9" t="s">
        <v>81</v>
      </c>
      <c r="D34" s="8">
        <v>1</v>
      </c>
      <c r="E34" s="17" t="s">
        <v>1094</v>
      </c>
      <c r="F34" s="35" t="s">
        <v>1098</v>
      </c>
      <c r="G34" s="18" t="s">
        <v>11</v>
      </c>
    </row>
    <row r="35" spans="1:7" ht="30">
      <c r="A35" s="36">
        <v>28</v>
      </c>
      <c r="B35" s="200"/>
      <c r="C35" s="9" t="s">
        <v>83</v>
      </c>
      <c r="D35" s="8">
        <v>1</v>
      </c>
      <c r="E35" s="17" t="s">
        <v>1096</v>
      </c>
      <c r="F35" s="35" t="s">
        <v>1099</v>
      </c>
      <c r="G35" s="18" t="s">
        <v>11</v>
      </c>
    </row>
    <row r="36" spans="1:7" ht="408.75" customHeight="1" thickBot="1">
      <c r="A36" s="34">
        <v>29</v>
      </c>
      <c r="B36" s="201"/>
      <c r="C36" s="55" t="s">
        <v>85</v>
      </c>
      <c r="D36" s="10">
        <v>1</v>
      </c>
      <c r="E36" s="29" t="s">
        <v>1100</v>
      </c>
      <c r="F36" s="46" t="s">
        <v>1101</v>
      </c>
      <c r="G36" s="20" t="s">
        <v>11</v>
      </c>
    </row>
    <row r="37" spans="1:7" ht="18" thickBot="1">
      <c r="A37" s="170" t="s">
        <v>88</v>
      </c>
      <c r="B37" s="171"/>
      <c r="C37" s="172"/>
      <c r="D37" s="148">
        <f>SUM(D32:D36)</f>
        <v>5</v>
      </c>
      <c r="E37" s="173"/>
      <c r="F37" s="174"/>
      <c r="G37" s="175"/>
    </row>
    <row r="38" spans="1:7" ht="18" thickBot="1">
      <c r="A38" s="168" t="s">
        <v>96</v>
      </c>
      <c r="B38" s="168"/>
      <c r="C38" s="168"/>
      <c r="D38" s="168"/>
      <c r="E38" s="168"/>
      <c r="F38" s="168"/>
      <c r="G38" s="169"/>
    </row>
    <row r="39" spans="1:7" ht="30">
      <c r="A39" s="42">
        <v>30</v>
      </c>
      <c r="B39" s="183"/>
      <c r="C39" s="53" t="s">
        <v>97</v>
      </c>
      <c r="D39" s="42">
        <v>1</v>
      </c>
      <c r="E39" s="27" t="s">
        <v>763</v>
      </c>
      <c r="F39" s="18" t="s">
        <v>1102</v>
      </c>
      <c r="G39" s="18" t="s">
        <v>11</v>
      </c>
    </row>
    <row r="40" spans="1:7" ht="45" customHeight="1">
      <c r="A40" s="19">
        <v>31</v>
      </c>
      <c r="B40" s="184"/>
      <c r="C40" s="50" t="s">
        <v>100</v>
      </c>
      <c r="D40" s="19">
        <v>1</v>
      </c>
      <c r="E40" s="17" t="s">
        <v>479</v>
      </c>
      <c r="F40" s="20" t="s">
        <v>1103</v>
      </c>
      <c r="G40" s="20" t="s">
        <v>11</v>
      </c>
    </row>
    <row r="41" spans="1:7" ht="109.5" customHeight="1">
      <c r="A41" s="19">
        <v>32</v>
      </c>
      <c r="B41" s="184"/>
      <c r="C41" s="50" t="s">
        <v>103</v>
      </c>
      <c r="D41" s="19">
        <v>1</v>
      </c>
      <c r="E41" s="17" t="s">
        <v>1104</v>
      </c>
      <c r="F41" s="20" t="s">
        <v>1105</v>
      </c>
      <c r="G41" s="20" t="s">
        <v>11</v>
      </c>
    </row>
    <row r="42" spans="1:7" ht="77.25" customHeight="1" thickBot="1">
      <c r="A42" s="19">
        <v>33</v>
      </c>
      <c r="B42" s="185"/>
      <c r="C42" s="47" t="s">
        <v>106</v>
      </c>
      <c r="D42" s="23">
        <v>1</v>
      </c>
      <c r="E42" s="29" t="s">
        <v>479</v>
      </c>
      <c r="F42" s="31" t="s">
        <v>1106</v>
      </c>
      <c r="G42" s="31" t="s">
        <v>11</v>
      </c>
    </row>
    <row r="43" spans="1:7" ht="18" thickBot="1">
      <c r="A43" s="170" t="s">
        <v>108</v>
      </c>
      <c r="B43" s="171"/>
      <c r="C43" s="172"/>
      <c r="D43" s="148">
        <f>SUM(D39:D42)</f>
        <v>4</v>
      </c>
      <c r="E43" s="173"/>
      <c r="F43" s="174"/>
      <c r="G43" s="175"/>
    </row>
    <row r="44" spans="1:7" ht="18" thickBot="1">
      <c r="A44" s="176" t="s">
        <v>109</v>
      </c>
      <c r="B44" s="176"/>
      <c r="C44" s="176"/>
      <c r="D44" s="176"/>
      <c r="E44" s="177"/>
      <c r="F44" s="177"/>
      <c r="G44" s="178"/>
    </row>
    <row r="45" spans="1:7" ht="45">
      <c r="A45" s="15">
        <v>34</v>
      </c>
      <c r="B45" s="183"/>
      <c r="C45" s="56" t="s">
        <v>110</v>
      </c>
      <c r="D45" s="48" t="s">
        <v>153</v>
      </c>
      <c r="E45" s="26" t="s">
        <v>32</v>
      </c>
      <c r="F45" s="30"/>
      <c r="G45" s="30" t="s">
        <v>222</v>
      </c>
    </row>
    <row r="46" spans="1:7" ht="45">
      <c r="A46" s="19">
        <v>35</v>
      </c>
      <c r="B46" s="184"/>
      <c r="C46" s="50" t="s">
        <v>114</v>
      </c>
      <c r="D46" s="49" t="s">
        <v>153</v>
      </c>
      <c r="E46" s="17" t="s">
        <v>32</v>
      </c>
      <c r="F46" s="20"/>
      <c r="G46" s="20" t="s">
        <v>222</v>
      </c>
    </row>
    <row r="47" spans="1:7" ht="45">
      <c r="A47" s="19">
        <v>36</v>
      </c>
      <c r="B47" s="184"/>
      <c r="C47" s="50" t="s">
        <v>117</v>
      </c>
      <c r="D47" s="49" t="s">
        <v>153</v>
      </c>
      <c r="E47" s="17" t="s">
        <v>32</v>
      </c>
      <c r="F47" s="20"/>
      <c r="G47" s="20" t="s">
        <v>222</v>
      </c>
    </row>
    <row r="48" spans="1:7" ht="45.75" thickBot="1">
      <c r="A48" s="19">
        <v>37</v>
      </c>
      <c r="B48" s="185"/>
      <c r="C48" s="47" t="s">
        <v>119</v>
      </c>
      <c r="D48" s="51" t="s">
        <v>153</v>
      </c>
      <c r="E48" s="29" t="s">
        <v>32</v>
      </c>
      <c r="F48" s="31"/>
      <c r="G48" s="31" t="s">
        <v>222</v>
      </c>
    </row>
    <row r="49" spans="1:7" ht="18" thickBot="1">
      <c r="A49" s="170" t="s">
        <v>122</v>
      </c>
      <c r="B49" s="171"/>
      <c r="C49" s="179"/>
      <c r="D49" s="148" t="s">
        <v>153</v>
      </c>
      <c r="E49" s="173"/>
      <c r="F49" s="174"/>
      <c r="G49" s="175"/>
    </row>
  </sheetData>
  <mergeCells count="23">
    <mergeCell ref="A44:G44"/>
    <mergeCell ref="A49:C49"/>
    <mergeCell ref="E49:G49"/>
    <mergeCell ref="A38:G38"/>
    <mergeCell ref="A43:C43"/>
    <mergeCell ref="E43:G43"/>
    <mergeCell ref="B39:B42"/>
    <mergeCell ref="B45:B48"/>
    <mergeCell ref="B32:B36"/>
    <mergeCell ref="A37:C37"/>
    <mergeCell ref="E37:G37"/>
    <mergeCell ref="A20:G20"/>
    <mergeCell ref="B22:B25"/>
    <mergeCell ref="B26:B29"/>
    <mergeCell ref="A30:C30"/>
    <mergeCell ref="E30:G30"/>
    <mergeCell ref="A31:G31"/>
    <mergeCell ref="A1:G1"/>
    <mergeCell ref="B2:C2"/>
    <mergeCell ref="A3:G3"/>
    <mergeCell ref="B4:B18"/>
    <mergeCell ref="A19:C19"/>
    <mergeCell ref="E19:G19"/>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73"/>
  <sheetViews>
    <sheetView topLeftCell="C1" zoomScaleNormal="100" zoomScaleSheetLayoutView="50" workbookViewId="0">
      <selection activeCell="F15" sqref="F15"/>
    </sheetView>
  </sheetViews>
  <sheetFormatPr defaultColWidth="9.140625" defaultRowHeight="15"/>
  <cols>
    <col min="1" max="1" width="5.28515625" style="152" customWidth="1"/>
    <col min="2" max="2" width="23.28515625" style="152" customWidth="1"/>
    <col min="3" max="3" width="83.42578125" style="152" customWidth="1"/>
    <col min="4" max="4" width="8.140625" style="152" customWidth="1"/>
    <col min="5" max="5" width="25.7109375" style="152" customWidth="1"/>
    <col min="6" max="6" width="83" style="13" customWidth="1"/>
    <col min="7" max="7" width="40.5703125" style="152" customWidth="1"/>
    <col min="8" max="16384" width="9.140625" style="152"/>
  </cols>
  <sheetData>
    <row r="1" spans="1:7" ht="29.25" thickBot="1">
      <c r="A1" s="202" t="s">
        <v>1107</v>
      </c>
      <c r="B1" s="203"/>
      <c r="C1" s="203"/>
      <c r="D1" s="203"/>
      <c r="E1" s="203"/>
      <c r="F1" s="203"/>
      <c r="G1" s="204"/>
    </row>
    <row r="2" spans="1:7" ht="18" thickBot="1">
      <c r="A2" s="153" t="s">
        <v>1</v>
      </c>
      <c r="B2" s="189" t="s">
        <v>2</v>
      </c>
      <c r="C2" s="169"/>
      <c r="D2" s="2" t="s">
        <v>3</v>
      </c>
      <c r="E2" s="3" t="s">
        <v>4</v>
      </c>
      <c r="F2" s="4" t="s">
        <v>5</v>
      </c>
      <c r="G2" s="4" t="s">
        <v>6</v>
      </c>
    </row>
    <row r="3" spans="1:7" ht="18" thickBot="1">
      <c r="A3" s="205" t="s">
        <v>7</v>
      </c>
      <c r="B3" s="206"/>
      <c r="C3" s="207"/>
      <c r="D3" s="206"/>
      <c r="E3" s="206"/>
      <c r="F3" s="206"/>
      <c r="G3" s="208"/>
    </row>
    <row r="4" spans="1:7" ht="45">
      <c r="A4" s="15">
        <v>1</v>
      </c>
      <c r="B4" s="209"/>
      <c r="C4" s="16" t="s">
        <v>8</v>
      </c>
      <c r="D4" s="26">
        <v>1</v>
      </c>
      <c r="E4" s="26" t="s">
        <v>1108</v>
      </c>
      <c r="F4" s="30" t="s">
        <v>1109</v>
      </c>
      <c r="G4" s="30" t="s">
        <v>1110</v>
      </c>
    </row>
    <row r="5" spans="1:7" ht="105">
      <c r="A5" s="19">
        <v>2</v>
      </c>
      <c r="B5" s="210"/>
      <c r="C5" s="39" t="s">
        <v>12</v>
      </c>
      <c r="D5" s="27">
        <v>1</v>
      </c>
      <c r="E5" s="17" t="s">
        <v>837</v>
      </c>
      <c r="F5" s="20" t="s">
        <v>1111</v>
      </c>
      <c r="G5" s="20" t="s">
        <v>357</v>
      </c>
    </row>
    <row r="6" spans="1:7" ht="150">
      <c r="A6" s="19">
        <v>3</v>
      </c>
      <c r="B6" s="210"/>
      <c r="C6" s="39" t="s">
        <v>15</v>
      </c>
      <c r="D6" s="17">
        <v>1</v>
      </c>
      <c r="E6" s="27" t="s">
        <v>1112</v>
      </c>
      <c r="F6" s="20" t="s">
        <v>1113</v>
      </c>
      <c r="G6" s="20" t="s">
        <v>357</v>
      </c>
    </row>
    <row r="7" spans="1:7" ht="174" customHeight="1">
      <c r="A7" s="19">
        <v>4</v>
      </c>
      <c r="B7" s="210"/>
      <c r="C7" s="39" t="s">
        <v>18</v>
      </c>
      <c r="D7" s="17">
        <v>1</v>
      </c>
      <c r="E7" s="17" t="s">
        <v>1108</v>
      </c>
      <c r="F7" s="20" t="s">
        <v>1114</v>
      </c>
      <c r="G7" s="20" t="s">
        <v>1110</v>
      </c>
    </row>
    <row r="8" spans="1:7" ht="225">
      <c r="A8" s="21">
        <v>5</v>
      </c>
      <c r="B8" s="210"/>
      <c r="C8" s="39" t="s">
        <v>21</v>
      </c>
      <c r="D8" s="22">
        <v>1</v>
      </c>
      <c r="E8" s="27" t="s">
        <v>1115</v>
      </c>
      <c r="F8" s="20" t="s">
        <v>1116</v>
      </c>
      <c r="G8" s="20" t="s">
        <v>1110</v>
      </c>
    </row>
    <row r="9" spans="1:7" ht="105" customHeight="1">
      <c r="A9" s="236">
        <v>6</v>
      </c>
      <c r="B9" s="210"/>
      <c r="C9" s="238" t="s">
        <v>23</v>
      </c>
      <c r="D9" s="240">
        <v>1</v>
      </c>
      <c r="E9" s="27" t="s">
        <v>1117</v>
      </c>
      <c r="F9" s="20" t="s">
        <v>1118</v>
      </c>
      <c r="G9" s="241" t="s">
        <v>1119</v>
      </c>
    </row>
    <row r="10" spans="1:7" ht="150">
      <c r="A10" s="237"/>
      <c r="B10" s="210"/>
      <c r="C10" s="239"/>
      <c r="D10" s="193"/>
      <c r="E10" s="17" t="s">
        <v>1120</v>
      </c>
      <c r="F10" s="20" t="s">
        <v>1121</v>
      </c>
      <c r="G10" s="242"/>
    </row>
    <row r="11" spans="1:7" ht="103.5" customHeight="1">
      <c r="A11" s="236">
        <v>7</v>
      </c>
      <c r="B11" s="210"/>
      <c r="C11" s="238" t="s">
        <v>26</v>
      </c>
      <c r="D11" s="240">
        <v>1</v>
      </c>
      <c r="E11" s="17" t="s">
        <v>1122</v>
      </c>
      <c r="F11" s="20" t="s">
        <v>1123</v>
      </c>
      <c r="G11" s="241" t="s">
        <v>1124</v>
      </c>
    </row>
    <row r="12" spans="1:7" ht="103.5" customHeight="1">
      <c r="A12" s="237"/>
      <c r="B12" s="210"/>
      <c r="C12" s="239"/>
      <c r="D12" s="193"/>
      <c r="E12" s="27" t="s">
        <v>1125</v>
      </c>
      <c r="F12" s="20" t="s">
        <v>1126</v>
      </c>
      <c r="G12" s="242"/>
    </row>
    <row r="13" spans="1:7" ht="105">
      <c r="A13" s="21">
        <v>8</v>
      </c>
      <c r="B13" s="210"/>
      <c r="C13" s="39" t="s">
        <v>28</v>
      </c>
      <c r="D13" s="28">
        <v>1</v>
      </c>
      <c r="E13" s="27" t="s">
        <v>1127</v>
      </c>
      <c r="F13" s="20" t="s">
        <v>1128</v>
      </c>
      <c r="G13" s="20" t="s">
        <v>1110</v>
      </c>
    </row>
    <row r="14" spans="1:7" ht="165">
      <c r="A14" s="19">
        <v>9</v>
      </c>
      <c r="B14" s="210"/>
      <c r="C14" s="39" t="s">
        <v>31</v>
      </c>
      <c r="D14" s="28">
        <v>1</v>
      </c>
      <c r="E14" s="27" t="s">
        <v>1129</v>
      </c>
      <c r="F14" s="20" t="s">
        <v>1130</v>
      </c>
      <c r="G14" s="20" t="s">
        <v>1110</v>
      </c>
    </row>
    <row r="15" spans="1:7" ht="60">
      <c r="A15" s="21">
        <v>10</v>
      </c>
      <c r="B15" s="210"/>
      <c r="C15" s="39" t="s">
        <v>33</v>
      </c>
      <c r="D15" s="22">
        <v>1</v>
      </c>
      <c r="E15" s="27" t="s">
        <v>1127</v>
      </c>
      <c r="F15" s="20" t="s">
        <v>1131</v>
      </c>
      <c r="G15" s="20" t="s">
        <v>1110</v>
      </c>
    </row>
    <row r="16" spans="1:7" ht="135">
      <c r="A16" s="246">
        <v>11</v>
      </c>
      <c r="B16" s="210"/>
      <c r="C16" s="238" t="s">
        <v>35</v>
      </c>
      <c r="D16" s="240">
        <v>1</v>
      </c>
      <c r="E16" s="27" t="s">
        <v>1132</v>
      </c>
      <c r="F16" s="20" t="s">
        <v>1133</v>
      </c>
      <c r="G16" s="241" t="s">
        <v>1124</v>
      </c>
    </row>
    <row r="17" spans="1:7" ht="150">
      <c r="A17" s="247"/>
      <c r="B17" s="210"/>
      <c r="C17" s="239"/>
      <c r="D17" s="193"/>
      <c r="E17" s="17" t="s">
        <v>1134</v>
      </c>
      <c r="F17" s="20" t="s">
        <v>1135</v>
      </c>
      <c r="G17" s="242"/>
    </row>
    <row r="18" spans="1:7" ht="45">
      <c r="A18" s="21">
        <v>12</v>
      </c>
      <c r="B18" s="210"/>
      <c r="C18" s="146" t="s">
        <v>38</v>
      </c>
      <c r="D18" s="27">
        <v>1</v>
      </c>
      <c r="E18" s="27" t="s">
        <v>1136</v>
      </c>
      <c r="F18" s="20" t="s">
        <v>1137</v>
      </c>
      <c r="G18" s="20" t="s">
        <v>1110</v>
      </c>
    </row>
    <row r="19" spans="1:7" ht="60">
      <c r="A19" s="21">
        <v>13</v>
      </c>
      <c r="B19" s="210"/>
      <c r="C19" s="39" t="s">
        <v>41</v>
      </c>
      <c r="D19" s="17">
        <v>1</v>
      </c>
      <c r="E19" s="27" t="s">
        <v>1138</v>
      </c>
      <c r="F19" s="20" t="s">
        <v>1139</v>
      </c>
      <c r="G19" s="20" t="s">
        <v>357</v>
      </c>
    </row>
    <row r="20" spans="1:7" ht="198" customHeight="1">
      <c r="A20" s="21">
        <v>14</v>
      </c>
      <c r="B20" s="210"/>
      <c r="C20" s="39" t="s">
        <v>44</v>
      </c>
      <c r="D20" s="17">
        <v>1</v>
      </c>
      <c r="E20" s="27" t="s">
        <v>1140</v>
      </c>
      <c r="F20" s="20" t="s">
        <v>1141</v>
      </c>
      <c r="G20" s="20" t="s">
        <v>1110</v>
      </c>
    </row>
    <row r="21" spans="1:7" ht="120.75" thickBot="1">
      <c r="A21" s="23">
        <v>15</v>
      </c>
      <c r="B21" s="211"/>
      <c r="C21" s="41" t="s">
        <v>46</v>
      </c>
      <c r="D21" s="29">
        <v>0</v>
      </c>
      <c r="E21" s="29" t="s">
        <v>1129</v>
      </c>
      <c r="F21" s="31" t="s">
        <v>1142</v>
      </c>
      <c r="G21" s="20" t="s">
        <v>1143</v>
      </c>
    </row>
    <row r="22" spans="1:7" ht="18" thickBot="1">
      <c r="A22" s="170" t="s">
        <v>47</v>
      </c>
      <c r="B22" s="171"/>
      <c r="C22" s="179"/>
      <c r="D22" s="24">
        <f>SUM(D4:D21)</f>
        <v>14</v>
      </c>
      <c r="E22" s="195"/>
      <c r="F22" s="196"/>
      <c r="G22" s="197"/>
    </row>
    <row r="23" spans="1:7" ht="18" thickBot="1">
      <c r="A23" s="189" t="s">
        <v>48</v>
      </c>
      <c r="B23" s="176"/>
      <c r="C23" s="176"/>
      <c r="D23" s="176"/>
      <c r="E23" s="176"/>
      <c r="F23" s="176"/>
      <c r="G23" s="190"/>
    </row>
    <row r="24" spans="1:7" ht="59.25" customHeight="1">
      <c r="A24" s="15">
        <v>16</v>
      </c>
      <c r="B24" s="43"/>
      <c r="C24" s="54" t="s">
        <v>49</v>
      </c>
      <c r="D24" s="15" t="s">
        <v>50</v>
      </c>
      <c r="E24" s="26" t="s">
        <v>1144</v>
      </c>
      <c r="F24" s="30" t="s">
        <v>1145</v>
      </c>
      <c r="G24" s="30" t="s">
        <v>1146</v>
      </c>
    </row>
    <row r="25" spans="1:7" ht="105">
      <c r="A25" s="42">
        <v>17</v>
      </c>
      <c r="B25" s="191" t="s">
        <v>54</v>
      </c>
      <c r="C25" s="38" t="s">
        <v>55</v>
      </c>
      <c r="D25" s="27">
        <v>1</v>
      </c>
      <c r="E25" s="27" t="s">
        <v>1144</v>
      </c>
      <c r="F25" s="112" t="s">
        <v>1147</v>
      </c>
      <c r="G25" s="18" t="s">
        <v>357</v>
      </c>
    </row>
    <row r="26" spans="1:7" ht="105">
      <c r="A26" s="19">
        <v>18</v>
      </c>
      <c r="B26" s="191"/>
      <c r="C26" s="39" t="s">
        <v>58</v>
      </c>
      <c r="D26" s="17">
        <v>1</v>
      </c>
      <c r="E26" s="27" t="s">
        <v>1144</v>
      </c>
      <c r="F26" s="69" t="s">
        <v>1148</v>
      </c>
      <c r="G26" s="18" t="s">
        <v>357</v>
      </c>
    </row>
    <row r="27" spans="1:7" ht="60">
      <c r="A27" s="42">
        <v>19</v>
      </c>
      <c r="B27" s="191"/>
      <c r="C27" s="39" t="s">
        <v>60</v>
      </c>
      <c r="D27" s="17">
        <v>1</v>
      </c>
      <c r="E27" s="17" t="s">
        <v>1149</v>
      </c>
      <c r="F27" s="20" t="s">
        <v>1150</v>
      </c>
      <c r="G27" s="18" t="s">
        <v>357</v>
      </c>
    </row>
    <row r="28" spans="1:7" ht="94.5" customHeight="1" thickBot="1">
      <c r="A28" s="23">
        <v>20</v>
      </c>
      <c r="B28" s="192"/>
      <c r="C28" s="40" t="s">
        <v>63</v>
      </c>
      <c r="D28" s="22">
        <v>1</v>
      </c>
      <c r="E28" s="22" t="s">
        <v>1144</v>
      </c>
      <c r="F28" s="44" t="s">
        <v>1151</v>
      </c>
      <c r="G28" s="20" t="s">
        <v>357</v>
      </c>
    </row>
    <row r="29" spans="1:7" ht="30">
      <c r="A29" s="42">
        <v>21</v>
      </c>
      <c r="B29" s="193" t="s">
        <v>66</v>
      </c>
      <c r="C29" s="16" t="s">
        <v>55</v>
      </c>
      <c r="D29" s="26">
        <v>1</v>
      </c>
      <c r="E29" s="26" t="s">
        <v>1144</v>
      </c>
      <c r="F29" s="30" t="s">
        <v>1152</v>
      </c>
      <c r="G29" s="52" t="s">
        <v>357</v>
      </c>
    </row>
    <row r="30" spans="1:7" ht="30">
      <c r="A30" s="19">
        <v>22</v>
      </c>
      <c r="B30" s="191"/>
      <c r="C30" s="39" t="s">
        <v>58</v>
      </c>
      <c r="D30" s="17">
        <v>1</v>
      </c>
      <c r="E30" s="17" t="s">
        <v>1144</v>
      </c>
      <c r="F30" s="18" t="s">
        <v>1153</v>
      </c>
      <c r="G30" s="18" t="s">
        <v>357</v>
      </c>
    </row>
    <row r="31" spans="1:7" ht="30">
      <c r="A31" s="42">
        <v>23</v>
      </c>
      <c r="B31" s="191"/>
      <c r="C31" s="39" t="s">
        <v>60</v>
      </c>
      <c r="D31" s="17">
        <v>1</v>
      </c>
      <c r="E31" s="17" t="s">
        <v>1154</v>
      </c>
      <c r="F31" s="45" t="s">
        <v>1155</v>
      </c>
      <c r="G31" s="18" t="s">
        <v>357</v>
      </c>
    </row>
    <row r="32" spans="1:7" ht="32.25" customHeight="1" thickBot="1">
      <c r="A32" s="23">
        <v>24</v>
      </c>
      <c r="B32" s="192"/>
      <c r="C32" s="41" t="s">
        <v>63</v>
      </c>
      <c r="D32" s="29">
        <v>1</v>
      </c>
      <c r="E32" s="29" t="s">
        <v>1144</v>
      </c>
      <c r="F32" s="31" t="s">
        <v>1156</v>
      </c>
      <c r="G32" s="31" t="s">
        <v>357</v>
      </c>
    </row>
    <row r="33" spans="1:7" ht="18" thickBot="1">
      <c r="A33" s="170" t="s">
        <v>73</v>
      </c>
      <c r="B33" s="194"/>
      <c r="C33" s="172"/>
      <c r="D33" s="5">
        <f>SUM(D24:D32)</f>
        <v>8</v>
      </c>
      <c r="E33" s="195"/>
      <c r="F33" s="196"/>
      <c r="G33" s="197"/>
    </row>
    <row r="34" spans="1:7" ht="18" thickBot="1">
      <c r="A34" s="189" t="s">
        <v>74</v>
      </c>
      <c r="B34" s="168"/>
      <c r="C34" s="168"/>
      <c r="D34" s="168"/>
      <c r="E34" s="168"/>
      <c r="F34" s="168"/>
      <c r="G34" s="169"/>
    </row>
    <row r="35" spans="1:7" ht="30">
      <c r="A35" s="15">
        <v>25</v>
      </c>
      <c r="B35" s="198"/>
      <c r="C35" s="66" t="s">
        <v>75</v>
      </c>
      <c r="D35" s="7">
        <v>1</v>
      </c>
      <c r="E35" s="26" t="s">
        <v>1157</v>
      </c>
      <c r="F35" s="35" t="s">
        <v>1158</v>
      </c>
      <c r="G35" s="18" t="s">
        <v>357</v>
      </c>
    </row>
    <row r="36" spans="1:7" ht="30">
      <c r="A36" s="19">
        <v>26</v>
      </c>
      <c r="B36" s="199"/>
      <c r="C36" s="39" t="s">
        <v>78</v>
      </c>
      <c r="D36" s="8">
        <v>1</v>
      </c>
      <c r="E36" s="17" t="s">
        <v>1159</v>
      </c>
      <c r="F36" s="35" t="s">
        <v>1160</v>
      </c>
      <c r="G36" s="18" t="s">
        <v>357</v>
      </c>
    </row>
    <row r="37" spans="1:7" ht="30">
      <c r="A37" s="42">
        <v>27</v>
      </c>
      <c r="B37" s="199"/>
      <c r="C37" s="67" t="s">
        <v>81</v>
      </c>
      <c r="D37" s="8">
        <v>1</v>
      </c>
      <c r="E37" s="17" t="s">
        <v>1157</v>
      </c>
      <c r="F37" s="69" t="s">
        <v>1161</v>
      </c>
      <c r="G37" s="20" t="s">
        <v>357</v>
      </c>
    </row>
    <row r="38" spans="1:7" ht="30">
      <c r="A38" s="19">
        <v>28</v>
      </c>
      <c r="B38" s="199"/>
      <c r="C38" s="67" t="s">
        <v>83</v>
      </c>
      <c r="D38" s="8">
        <v>1</v>
      </c>
      <c r="E38" s="17" t="s">
        <v>1157</v>
      </c>
      <c r="F38" s="35" t="s">
        <v>1162</v>
      </c>
      <c r="G38" s="18" t="s">
        <v>357</v>
      </c>
    </row>
    <row r="39" spans="1:7" ht="210.75" thickBot="1">
      <c r="A39" s="21">
        <v>29</v>
      </c>
      <c r="B39" s="199"/>
      <c r="C39" s="94" t="s">
        <v>85</v>
      </c>
      <c r="D39" s="91">
        <v>1</v>
      </c>
      <c r="E39" s="27" t="s">
        <v>1163</v>
      </c>
      <c r="F39" s="20" t="s">
        <v>1164</v>
      </c>
      <c r="G39" s="20" t="s">
        <v>357</v>
      </c>
    </row>
    <row r="40" spans="1:7" ht="18" thickBot="1">
      <c r="A40" s="170" t="s">
        <v>88</v>
      </c>
      <c r="B40" s="171"/>
      <c r="C40" s="172"/>
      <c r="D40" s="148">
        <f>SUM(D35:D39)</f>
        <v>5</v>
      </c>
      <c r="E40" s="173"/>
      <c r="F40" s="174"/>
      <c r="G40" s="175"/>
    </row>
    <row r="41" spans="1:7" ht="18" thickBot="1">
      <c r="A41" s="189" t="s">
        <v>1165</v>
      </c>
      <c r="B41" s="168"/>
      <c r="C41" s="168"/>
      <c r="D41" s="168"/>
      <c r="E41" s="168"/>
      <c r="F41" s="168"/>
      <c r="G41" s="169"/>
    </row>
    <row r="42" spans="1:7" ht="30">
      <c r="A42" s="34">
        <v>22</v>
      </c>
      <c r="B42" s="200"/>
      <c r="C42" s="6" t="s">
        <v>1166</v>
      </c>
      <c r="D42" s="7">
        <v>1</v>
      </c>
      <c r="E42" s="26" t="s">
        <v>1167</v>
      </c>
      <c r="F42" s="35" t="s">
        <v>1168</v>
      </c>
      <c r="G42" s="20" t="s">
        <v>357</v>
      </c>
    </row>
    <row r="43" spans="1:7" ht="30">
      <c r="A43" s="36">
        <v>23</v>
      </c>
      <c r="B43" s="200"/>
      <c r="C43" s="37" t="s">
        <v>1169</v>
      </c>
      <c r="D43" s="8">
        <v>0</v>
      </c>
      <c r="E43" s="17" t="s">
        <v>360</v>
      </c>
      <c r="F43" s="35"/>
      <c r="G43" s="18" t="s">
        <v>361</v>
      </c>
    </row>
    <row r="44" spans="1:7" ht="30">
      <c r="A44" s="36">
        <v>24</v>
      </c>
      <c r="B44" s="200"/>
      <c r="C44" s="9" t="s">
        <v>1170</v>
      </c>
      <c r="D44" s="8">
        <v>1</v>
      </c>
      <c r="E44" s="17" t="s">
        <v>1167</v>
      </c>
      <c r="F44" s="35" t="s">
        <v>1171</v>
      </c>
      <c r="G44" s="20" t="s">
        <v>357</v>
      </c>
    </row>
    <row r="45" spans="1:7" ht="36.75" customHeight="1">
      <c r="A45" s="36">
        <v>25</v>
      </c>
      <c r="B45" s="200"/>
      <c r="C45" s="9" t="s">
        <v>1172</v>
      </c>
      <c r="D45" s="8">
        <v>1</v>
      </c>
      <c r="E45" s="17" t="s">
        <v>1173</v>
      </c>
      <c r="F45" s="35" t="s">
        <v>1174</v>
      </c>
      <c r="G45" s="20" t="s">
        <v>357</v>
      </c>
    </row>
    <row r="46" spans="1:7" ht="30.75" thickBot="1">
      <c r="A46" s="137">
        <v>26</v>
      </c>
      <c r="B46" s="201"/>
      <c r="C46" s="94" t="s">
        <v>1175</v>
      </c>
      <c r="D46" s="10">
        <v>0</v>
      </c>
      <c r="E46" s="29" t="s">
        <v>360</v>
      </c>
      <c r="F46" s="46"/>
      <c r="G46" s="18" t="s">
        <v>361</v>
      </c>
    </row>
    <row r="47" spans="1:7" ht="18" thickBot="1">
      <c r="A47" s="170" t="s">
        <v>1176</v>
      </c>
      <c r="B47" s="171"/>
      <c r="C47" s="172"/>
      <c r="D47" s="148">
        <f>SUM(D42:D46)</f>
        <v>3</v>
      </c>
      <c r="E47" s="173"/>
      <c r="F47" s="174"/>
      <c r="G47" s="175"/>
    </row>
    <row r="48" spans="1:7" ht="18" thickBot="1">
      <c r="A48" s="189" t="s">
        <v>1177</v>
      </c>
      <c r="B48" s="168"/>
      <c r="C48" s="168"/>
      <c r="D48" s="168"/>
      <c r="E48" s="168"/>
      <c r="F48" s="168"/>
      <c r="G48" s="169"/>
    </row>
    <row r="49" spans="1:7" ht="30">
      <c r="A49" s="34">
        <v>22</v>
      </c>
      <c r="B49" s="200"/>
      <c r="C49" s="6" t="s">
        <v>192</v>
      </c>
      <c r="D49" s="7">
        <v>1</v>
      </c>
      <c r="E49" s="26" t="s">
        <v>1167</v>
      </c>
      <c r="F49" s="35" t="s">
        <v>1178</v>
      </c>
      <c r="G49" s="20" t="s">
        <v>357</v>
      </c>
    </row>
    <row r="50" spans="1:7" ht="30">
      <c r="A50" s="36">
        <v>23</v>
      </c>
      <c r="B50" s="200"/>
      <c r="C50" s="160" t="s">
        <v>193</v>
      </c>
      <c r="D50" s="58">
        <v>0</v>
      </c>
      <c r="E50" s="58" t="s">
        <v>360</v>
      </c>
      <c r="F50" s="133"/>
      <c r="G50" s="60" t="s">
        <v>361</v>
      </c>
    </row>
    <row r="51" spans="1:7" ht="30.75" customHeight="1">
      <c r="A51" s="36">
        <v>24</v>
      </c>
      <c r="B51" s="200"/>
      <c r="C51" s="9" t="s">
        <v>194</v>
      </c>
      <c r="D51" s="8">
        <v>1</v>
      </c>
      <c r="E51" s="17" t="s">
        <v>1167</v>
      </c>
      <c r="F51" s="35" t="s">
        <v>1179</v>
      </c>
      <c r="G51" s="20" t="s">
        <v>357</v>
      </c>
    </row>
    <row r="52" spans="1:7" ht="33" customHeight="1">
      <c r="A52" s="36">
        <v>25</v>
      </c>
      <c r="B52" s="200"/>
      <c r="C52" s="9" t="s">
        <v>195</v>
      </c>
      <c r="D52" s="8">
        <v>1</v>
      </c>
      <c r="E52" s="17" t="s">
        <v>1173</v>
      </c>
      <c r="F52" s="35" t="s">
        <v>1180</v>
      </c>
      <c r="G52" s="20" t="s">
        <v>357</v>
      </c>
    </row>
    <row r="53" spans="1:7" ht="30.75" thickBot="1">
      <c r="A53" s="137">
        <v>26</v>
      </c>
      <c r="B53" s="201"/>
      <c r="C53" s="94" t="s">
        <v>196</v>
      </c>
      <c r="D53" s="10">
        <v>0</v>
      </c>
      <c r="E53" s="29" t="s">
        <v>360</v>
      </c>
      <c r="F53" s="46"/>
      <c r="G53" s="18" t="s">
        <v>361</v>
      </c>
    </row>
    <row r="54" spans="1:7" ht="18" thickBot="1">
      <c r="A54" s="170" t="s">
        <v>1181</v>
      </c>
      <c r="B54" s="171"/>
      <c r="C54" s="172"/>
      <c r="D54" s="148">
        <f>SUM(D49:D53)</f>
        <v>3</v>
      </c>
      <c r="E54" s="173"/>
      <c r="F54" s="174"/>
      <c r="G54" s="175"/>
    </row>
    <row r="55" spans="1:7" ht="18" thickBot="1">
      <c r="A55" s="189" t="s">
        <v>271</v>
      </c>
      <c r="B55" s="168"/>
      <c r="C55" s="168"/>
      <c r="D55" s="168"/>
      <c r="E55" s="168"/>
      <c r="F55" s="168"/>
      <c r="G55" s="169"/>
    </row>
    <row r="56" spans="1:7" ht="30">
      <c r="A56" s="34">
        <v>22</v>
      </c>
      <c r="B56" s="200"/>
      <c r="C56" s="6" t="s">
        <v>272</v>
      </c>
      <c r="D56" s="7">
        <v>1</v>
      </c>
      <c r="E56" s="26" t="s">
        <v>1167</v>
      </c>
      <c r="F56" s="35" t="s">
        <v>1182</v>
      </c>
      <c r="G56" s="20" t="s">
        <v>357</v>
      </c>
    </row>
    <row r="57" spans="1:7" ht="30">
      <c r="A57" s="36">
        <v>23</v>
      </c>
      <c r="B57" s="200"/>
      <c r="C57" s="37" t="s">
        <v>273</v>
      </c>
      <c r="D57" s="8">
        <v>0</v>
      </c>
      <c r="E57" s="17" t="s">
        <v>360</v>
      </c>
      <c r="F57" s="35"/>
      <c r="G57" s="18" t="s">
        <v>361</v>
      </c>
    </row>
    <row r="58" spans="1:7" ht="30">
      <c r="A58" s="36">
        <v>24</v>
      </c>
      <c r="B58" s="200"/>
      <c r="C58" s="9" t="s">
        <v>274</v>
      </c>
      <c r="D58" s="8">
        <v>1</v>
      </c>
      <c r="E58" s="17" t="s">
        <v>1167</v>
      </c>
      <c r="F58" s="35" t="s">
        <v>1183</v>
      </c>
      <c r="G58" s="20" t="s">
        <v>357</v>
      </c>
    </row>
    <row r="59" spans="1:7" ht="30">
      <c r="A59" s="36">
        <v>25</v>
      </c>
      <c r="B59" s="200"/>
      <c r="C59" s="9" t="s">
        <v>275</v>
      </c>
      <c r="D59" s="8">
        <v>1</v>
      </c>
      <c r="E59" s="17" t="s">
        <v>1173</v>
      </c>
      <c r="F59" s="35" t="s">
        <v>1184</v>
      </c>
      <c r="G59" s="20" t="s">
        <v>357</v>
      </c>
    </row>
    <row r="60" spans="1:7" ht="30.75" thickBot="1">
      <c r="A60" s="137">
        <v>26</v>
      </c>
      <c r="B60" s="201"/>
      <c r="C60" s="94" t="s">
        <v>276</v>
      </c>
      <c r="D60" s="10">
        <v>0</v>
      </c>
      <c r="E60" s="29" t="s">
        <v>360</v>
      </c>
      <c r="F60" s="46"/>
      <c r="G60" s="18" t="s">
        <v>361</v>
      </c>
    </row>
    <row r="61" spans="1:7" ht="18" thickBot="1">
      <c r="A61" s="170" t="s">
        <v>1185</v>
      </c>
      <c r="B61" s="171"/>
      <c r="C61" s="172"/>
      <c r="D61" s="148">
        <f>SUM(D56:D60)</f>
        <v>3</v>
      </c>
      <c r="E61" s="173"/>
      <c r="F61" s="174"/>
      <c r="G61" s="175"/>
    </row>
    <row r="62" spans="1:7" ht="18" thickBot="1">
      <c r="A62" s="168" t="s">
        <v>96</v>
      </c>
      <c r="B62" s="168"/>
      <c r="C62" s="168"/>
      <c r="D62" s="168"/>
      <c r="E62" s="168"/>
      <c r="F62" s="168"/>
      <c r="G62" s="169"/>
    </row>
    <row r="63" spans="1:7" ht="45">
      <c r="A63" s="42">
        <v>30</v>
      </c>
      <c r="B63" s="183"/>
      <c r="C63" s="53" t="s">
        <v>97</v>
      </c>
      <c r="D63" s="42">
        <v>1</v>
      </c>
      <c r="E63" s="27" t="s">
        <v>1186</v>
      </c>
      <c r="F63" s="18" t="s">
        <v>1187</v>
      </c>
      <c r="G63" s="18" t="s">
        <v>357</v>
      </c>
    </row>
    <row r="64" spans="1:7" ht="30">
      <c r="A64" s="19">
        <v>31</v>
      </c>
      <c r="B64" s="184"/>
      <c r="C64" s="50" t="s">
        <v>100</v>
      </c>
      <c r="D64" s="19">
        <v>1</v>
      </c>
      <c r="E64" s="17" t="s">
        <v>1188</v>
      </c>
      <c r="F64" s="20" t="s">
        <v>1189</v>
      </c>
      <c r="G64" s="20" t="s">
        <v>357</v>
      </c>
    </row>
    <row r="65" spans="1:7" ht="75">
      <c r="A65" s="19">
        <v>32</v>
      </c>
      <c r="B65" s="184"/>
      <c r="C65" s="50" t="s">
        <v>103</v>
      </c>
      <c r="D65" s="19">
        <v>1</v>
      </c>
      <c r="E65" s="17" t="s">
        <v>1186</v>
      </c>
      <c r="F65" s="20" t="s">
        <v>1190</v>
      </c>
      <c r="G65" s="20" t="s">
        <v>357</v>
      </c>
    </row>
    <row r="66" spans="1:7" ht="30.75" thickBot="1">
      <c r="A66" s="19">
        <v>33</v>
      </c>
      <c r="B66" s="185"/>
      <c r="C66" s="47" t="s">
        <v>106</v>
      </c>
      <c r="D66" s="23">
        <v>0</v>
      </c>
      <c r="E66" s="29" t="s">
        <v>360</v>
      </c>
      <c r="F66" s="31"/>
      <c r="G66" s="31" t="s">
        <v>361</v>
      </c>
    </row>
    <row r="67" spans="1:7" ht="18" thickBot="1">
      <c r="A67" s="170" t="s">
        <v>108</v>
      </c>
      <c r="B67" s="171"/>
      <c r="C67" s="172"/>
      <c r="D67" s="148">
        <f>SUM(D63:D66)</f>
        <v>3</v>
      </c>
      <c r="E67" s="173"/>
      <c r="F67" s="174"/>
      <c r="G67" s="175"/>
    </row>
    <row r="68" spans="1:7" ht="18" thickBot="1">
      <c r="A68" s="189" t="s">
        <v>109</v>
      </c>
      <c r="B68" s="168"/>
      <c r="C68" s="168"/>
      <c r="D68" s="168"/>
      <c r="E68" s="168"/>
      <c r="F68" s="168"/>
      <c r="G68" s="169"/>
    </row>
    <row r="69" spans="1:7" ht="45">
      <c r="A69" s="42">
        <v>34</v>
      </c>
      <c r="B69" s="186"/>
      <c r="C69" s="125" t="s">
        <v>110</v>
      </c>
      <c r="D69" s="126" t="s">
        <v>153</v>
      </c>
      <c r="E69" s="147" t="s">
        <v>360</v>
      </c>
      <c r="F69" s="127"/>
      <c r="G69" s="127" t="s">
        <v>388</v>
      </c>
    </row>
    <row r="70" spans="1:7" ht="45">
      <c r="A70" s="19">
        <v>35</v>
      </c>
      <c r="B70" s="187"/>
      <c r="C70" s="89" t="s">
        <v>114</v>
      </c>
      <c r="D70" s="87" t="s">
        <v>153</v>
      </c>
      <c r="E70" s="83" t="s">
        <v>360</v>
      </c>
      <c r="F70" s="84"/>
      <c r="G70" s="84" t="s">
        <v>388</v>
      </c>
    </row>
    <row r="71" spans="1:7" ht="45">
      <c r="A71" s="19">
        <v>36</v>
      </c>
      <c r="B71" s="187"/>
      <c r="C71" s="89" t="s">
        <v>117</v>
      </c>
      <c r="D71" s="85" t="s">
        <v>153</v>
      </c>
      <c r="E71" s="8" t="s">
        <v>360</v>
      </c>
      <c r="F71" s="86"/>
      <c r="G71" s="20" t="s">
        <v>388</v>
      </c>
    </row>
    <row r="72" spans="1:7" ht="45.75" thickBot="1">
      <c r="A72" s="19">
        <v>37</v>
      </c>
      <c r="B72" s="188"/>
      <c r="C72" s="90" t="s">
        <v>119</v>
      </c>
      <c r="D72" s="91" t="s">
        <v>153</v>
      </c>
      <c r="E72" s="10" t="s">
        <v>360</v>
      </c>
      <c r="F72" s="92"/>
      <c r="G72" s="92" t="s">
        <v>388</v>
      </c>
    </row>
    <row r="73" spans="1:7" ht="18" thickBot="1">
      <c r="A73" s="170" t="s">
        <v>122</v>
      </c>
      <c r="B73" s="171"/>
      <c r="C73" s="179"/>
      <c r="D73" s="93" t="s">
        <v>153</v>
      </c>
      <c r="E73" s="180"/>
      <c r="F73" s="181"/>
      <c r="G73" s="182"/>
    </row>
  </sheetData>
  <mergeCells count="47">
    <mergeCell ref="A1:G1"/>
    <mergeCell ref="B2:C2"/>
    <mergeCell ref="A3:G3"/>
    <mergeCell ref="B4:B21"/>
    <mergeCell ref="A11:A12"/>
    <mergeCell ref="C11:C12"/>
    <mergeCell ref="D11:D12"/>
    <mergeCell ref="G11:G12"/>
    <mergeCell ref="C9:C10"/>
    <mergeCell ref="D16:D17"/>
    <mergeCell ref="E67:G67"/>
    <mergeCell ref="A68:G68"/>
    <mergeCell ref="A73:C73"/>
    <mergeCell ref="E73:G73"/>
    <mergeCell ref="A34:G34"/>
    <mergeCell ref="B35:B39"/>
    <mergeCell ref="A40:C40"/>
    <mergeCell ref="E40:G40"/>
    <mergeCell ref="A62:G62"/>
    <mergeCell ref="B63:B66"/>
    <mergeCell ref="B69:B72"/>
    <mergeCell ref="A67:C67"/>
    <mergeCell ref="A61:C61"/>
    <mergeCell ref="E61:G61"/>
    <mergeCell ref="A48:G48"/>
    <mergeCell ref="B49:B53"/>
    <mergeCell ref="A54:C54"/>
    <mergeCell ref="E54:G54"/>
    <mergeCell ref="A55:G55"/>
    <mergeCell ref="B56:B60"/>
    <mergeCell ref="A41:G41"/>
    <mergeCell ref="B42:B46"/>
    <mergeCell ref="A47:C47"/>
    <mergeCell ref="E47:G47"/>
    <mergeCell ref="B29:B32"/>
    <mergeCell ref="A33:C33"/>
    <mergeCell ref="E33:G33"/>
    <mergeCell ref="A9:A10"/>
    <mergeCell ref="G9:G10"/>
    <mergeCell ref="D9:D10"/>
    <mergeCell ref="C16:C17"/>
    <mergeCell ref="A16:A17"/>
    <mergeCell ref="G16:G17"/>
    <mergeCell ref="A23:G23"/>
    <mergeCell ref="B25:B28"/>
    <mergeCell ref="A22:C22"/>
    <mergeCell ref="E22:G22"/>
  </mergeCells>
  <pageMargins left="0.7" right="0.7" top="0.75" bottom="0.75" header="0.3" footer="0.3"/>
  <pageSetup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1" zoomScaleNormal="100" workbookViewId="0">
      <selection activeCell="D49" sqref="D49"/>
    </sheetView>
  </sheetViews>
  <sheetFormatPr defaultColWidth="9.140625" defaultRowHeight="15"/>
  <cols>
    <col min="1" max="1" width="5.28515625" style="152" customWidth="1"/>
    <col min="2" max="2" width="23.28515625" style="152" customWidth="1"/>
    <col min="3" max="3" width="83.42578125" style="152" customWidth="1"/>
    <col min="4" max="4" width="8.140625" style="152" customWidth="1"/>
    <col min="5" max="5" width="25.7109375" style="152" customWidth="1"/>
    <col min="6" max="6" width="83" style="13" customWidth="1"/>
    <col min="7" max="7" width="40.5703125" style="152" customWidth="1"/>
    <col min="8" max="16384" width="9.140625" style="152"/>
  </cols>
  <sheetData>
    <row r="1" spans="1:7" ht="29.25" thickBot="1">
      <c r="A1" s="202" t="s">
        <v>1191</v>
      </c>
      <c r="B1" s="203"/>
      <c r="C1" s="203"/>
      <c r="D1" s="203"/>
      <c r="E1" s="203"/>
      <c r="F1" s="203"/>
      <c r="G1" s="204"/>
    </row>
    <row r="2" spans="1:7" ht="18" thickBot="1">
      <c r="A2" s="153" t="s">
        <v>1</v>
      </c>
      <c r="B2" s="189" t="s">
        <v>2</v>
      </c>
      <c r="C2" s="169"/>
      <c r="D2" s="2" t="s">
        <v>3</v>
      </c>
      <c r="E2" s="3" t="s">
        <v>4</v>
      </c>
      <c r="F2" s="4" t="s">
        <v>5</v>
      </c>
      <c r="G2" s="4" t="s">
        <v>6</v>
      </c>
    </row>
    <row r="3" spans="1:7" ht="18" thickBot="1">
      <c r="A3" s="205" t="s">
        <v>7</v>
      </c>
      <c r="B3" s="206"/>
      <c r="C3" s="207"/>
      <c r="D3" s="206"/>
      <c r="E3" s="206"/>
      <c r="F3" s="206"/>
      <c r="G3" s="208"/>
    </row>
    <row r="4" spans="1:7" ht="30">
      <c r="A4" s="15">
        <v>1</v>
      </c>
      <c r="B4" s="209"/>
      <c r="C4" s="25" t="s">
        <v>8</v>
      </c>
      <c r="D4" s="26">
        <v>0</v>
      </c>
      <c r="E4" s="26" t="s">
        <v>32</v>
      </c>
      <c r="F4" s="30"/>
      <c r="G4" s="30" t="s">
        <v>30</v>
      </c>
    </row>
    <row r="5" spans="1:7" ht="60">
      <c r="A5" s="19">
        <v>2</v>
      </c>
      <c r="B5" s="210"/>
      <c r="C5" s="32" t="s">
        <v>12</v>
      </c>
      <c r="D5" s="27">
        <v>1</v>
      </c>
      <c r="E5" s="17" t="s">
        <v>1192</v>
      </c>
      <c r="F5" s="20" t="s">
        <v>1193</v>
      </c>
      <c r="G5" s="20" t="s">
        <v>11</v>
      </c>
    </row>
    <row r="6" spans="1:7" ht="30">
      <c r="A6" s="19">
        <v>3</v>
      </c>
      <c r="B6" s="210"/>
      <c r="C6" s="32" t="s">
        <v>15</v>
      </c>
      <c r="D6" s="17">
        <v>0</v>
      </c>
      <c r="E6" s="27" t="s">
        <v>32</v>
      </c>
      <c r="F6" s="20"/>
      <c r="G6" s="20" t="s">
        <v>30</v>
      </c>
    </row>
    <row r="7" spans="1:7" ht="87.75" customHeight="1">
      <c r="A7" s="19">
        <v>4</v>
      </c>
      <c r="B7" s="210"/>
      <c r="C7" s="32" t="s">
        <v>18</v>
      </c>
      <c r="D7" s="17">
        <v>0</v>
      </c>
      <c r="E7" s="17" t="s">
        <v>1194</v>
      </c>
      <c r="F7" s="20" t="s">
        <v>1195</v>
      </c>
      <c r="G7" s="20" t="s">
        <v>394</v>
      </c>
    </row>
    <row r="8" spans="1:7" ht="45">
      <c r="A8" s="21">
        <v>5</v>
      </c>
      <c r="B8" s="210"/>
      <c r="C8" s="32" t="s">
        <v>21</v>
      </c>
      <c r="D8" s="22">
        <v>0</v>
      </c>
      <c r="E8" s="17" t="s">
        <v>32</v>
      </c>
      <c r="F8" s="20"/>
      <c r="G8" s="20" t="s">
        <v>30</v>
      </c>
    </row>
    <row r="9" spans="1:7" ht="45">
      <c r="A9" s="21">
        <v>6</v>
      </c>
      <c r="B9" s="210"/>
      <c r="C9" s="32" t="s">
        <v>23</v>
      </c>
      <c r="D9" s="22">
        <v>0</v>
      </c>
      <c r="E9" s="17" t="s">
        <v>29</v>
      </c>
      <c r="F9" s="20"/>
      <c r="G9" s="20" t="s">
        <v>30</v>
      </c>
    </row>
    <row r="10" spans="1:7" ht="37.5"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0.5</v>
      </c>
      <c r="E14" s="17" t="s">
        <v>1196</v>
      </c>
      <c r="F14" s="20" t="s">
        <v>1197</v>
      </c>
      <c r="G14" s="18" t="s">
        <v>1198</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45">
      <c r="A17" s="21">
        <v>14</v>
      </c>
      <c r="B17" s="210"/>
      <c r="C17" s="32" t="s">
        <v>44</v>
      </c>
      <c r="D17" s="17">
        <v>0</v>
      </c>
      <c r="E17" s="22" t="s">
        <v>32</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1.5</v>
      </c>
      <c r="E19" s="195"/>
      <c r="F19" s="196"/>
      <c r="G19" s="197"/>
    </row>
    <row r="20" spans="1:7" ht="18" thickBot="1">
      <c r="A20" s="189" t="s">
        <v>48</v>
      </c>
      <c r="B20" s="176"/>
      <c r="C20" s="176"/>
      <c r="D20" s="176"/>
      <c r="E20" s="176"/>
      <c r="F20" s="176"/>
      <c r="G20" s="190"/>
    </row>
    <row r="21" spans="1:7" ht="60">
      <c r="A21" s="15">
        <v>16</v>
      </c>
      <c r="B21" s="43"/>
      <c r="C21" s="54" t="s">
        <v>49</v>
      </c>
      <c r="D21" s="73" t="s">
        <v>1199</v>
      </c>
      <c r="E21" s="74" t="s">
        <v>1200</v>
      </c>
      <c r="F21" s="52" t="s">
        <v>1201</v>
      </c>
      <c r="G21" s="52" t="s">
        <v>11</v>
      </c>
    </row>
    <row r="22" spans="1:7" ht="45">
      <c r="A22" s="42">
        <v>17</v>
      </c>
      <c r="B22" s="191" t="s">
        <v>54</v>
      </c>
      <c r="C22" s="38" t="s">
        <v>55</v>
      </c>
      <c r="D22" s="27" t="s">
        <v>153</v>
      </c>
      <c r="E22" s="27" t="s">
        <v>29</v>
      </c>
      <c r="F22" s="18"/>
      <c r="G22" s="18" t="s">
        <v>1202</v>
      </c>
    </row>
    <row r="23" spans="1:7" ht="45">
      <c r="A23" s="19">
        <v>18</v>
      </c>
      <c r="B23" s="191"/>
      <c r="C23" s="39" t="s">
        <v>58</v>
      </c>
      <c r="D23" s="17" t="s">
        <v>153</v>
      </c>
      <c r="E23" s="27" t="s">
        <v>29</v>
      </c>
      <c r="F23" s="20"/>
      <c r="G23" s="18" t="s">
        <v>1202</v>
      </c>
    </row>
    <row r="24" spans="1:7" ht="45">
      <c r="A24" s="42">
        <v>19</v>
      </c>
      <c r="B24" s="191"/>
      <c r="C24" s="39" t="s">
        <v>60</v>
      </c>
      <c r="D24" s="17" t="s">
        <v>153</v>
      </c>
      <c r="E24" s="17" t="s">
        <v>29</v>
      </c>
      <c r="F24" s="20"/>
      <c r="G24" s="20" t="s">
        <v>1202</v>
      </c>
    </row>
    <row r="25" spans="1:7" ht="48" customHeight="1" thickBot="1">
      <c r="A25" s="23">
        <v>20</v>
      </c>
      <c r="B25" s="192"/>
      <c r="C25" s="40" t="s">
        <v>63</v>
      </c>
      <c r="D25" s="22" t="s">
        <v>153</v>
      </c>
      <c r="E25" s="22" t="s">
        <v>29</v>
      </c>
      <c r="F25" s="44"/>
      <c r="G25" s="20" t="s">
        <v>1202</v>
      </c>
    </row>
    <row r="26" spans="1:7" ht="30">
      <c r="A26" s="42">
        <v>21</v>
      </c>
      <c r="B26" s="193" t="s">
        <v>66</v>
      </c>
      <c r="C26" s="16" t="s">
        <v>55</v>
      </c>
      <c r="D26" s="26">
        <v>1</v>
      </c>
      <c r="E26" s="26" t="s">
        <v>1200</v>
      </c>
      <c r="F26" s="30" t="s">
        <v>1203</v>
      </c>
      <c r="G26" s="52" t="s">
        <v>11</v>
      </c>
    </row>
    <row r="27" spans="1:7" ht="30">
      <c r="A27" s="19">
        <v>22</v>
      </c>
      <c r="B27" s="191"/>
      <c r="C27" s="39" t="s">
        <v>58</v>
      </c>
      <c r="D27" s="17">
        <v>1</v>
      </c>
      <c r="E27" s="17" t="s">
        <v>1200</v>
      </c>
      <c r="F27" s="18" t="s">
        <v>1204</v>
      </c>
      <c r="G27" s="18" t="s">
        <v>11</v>
      </c>
    </row>
    <row r="28" spans="1:7" ht="30">
      <c r="A28" s="42">
        <v>23</v>
      </c>
      <c r="B28" s="191"/>
      <c r="C28" s="39" t="s">
        <v>60</v>
      </c>
      <c r="D28" s="17">
        <v>1</v>
      </c>
      <c r="E28" s="17" t="s">
        <v>1200</v>
      </c>
      <c r="F28" s="45" t="s">
        <v>1205</v>
      </c>
      <c r="G28" s="18" t="s">
        <v>11</v>
      </c>
    </row>
    <row r="29" spans="1:7" ht="53.25" customHeight="1" thickBot="1">
      <c r="A29" s="23">
        <v>24</v>
      </c>
      <c r="B29" s="192"/>
      <c r="C29" s="41" t="s">
        <v>63</v>
      </c>
      <c r="D29" s="29">
        <v>1</v>
      </c>
      <c r="E29" s="29" t="s">
        <v>1200</v>
      </c>
      <c r="F29" s="31" t="s">
        <v>1206</v>
      </c>
      <c r="G29" s="31" t="s">
        <v>11</v>
      </c>
    </row>
    <row r="30" spans="1:7" ht="18" thickBot="1">
      <c r="A30" s="170" t="s">
        <v>73</v>
      </c>
      <c r="B30" s="194"/>
      <c r="C30" s="172"/>
      <c r="D30" s="5">
        <f>SUM(D21:D29)</f>
        <v>4</v>
      </c>
      <c r="E30" s="195"/>
      <c r="F30" s="196"/>
      <c r="G30" s="197"/>
    </row>
    <row r="31" spans="1:7" ht="18" thickBot="1">
      <c r="A31" s="189" t="s">
        <v>74</v>
      </c>
      <c r="B31" s="168"/>
      <c r="C31" s="168"/>
      <c r="D31" s="168"/>
      <c r="E31" s="168"/>
      <c r="F31" s="168"/>
      <c r="G31" s="169"/>
    </row>
    <row r="32" spans="1:7" ht="30">
      <c r="A32" s="34">
        <v>25</v>
      </c>
      <c r="B32" s="200"/>
      <c r="C32" s="6" t="s">
        <v>75</v>
      </c>
      <c r="D32" s="7">
        <v>1</v>
      </c>
      <c r="E32" s="26" t="s">
        <v>1207</v>
      </c>
      <c r="F32" s="35" t="s">
        <v>1208</v>
      </c>
      <c r="G32" s="18" t="s">
        <v>11</v>
      </c>
    </row>
    <row r="33" spans="1:7" ht="75">
      <c r="A33" s="36">
        <v>26</v>
      </c>
      <c r="B33" s="200"/>
      <c r="C33" s="37" t="s">
        <v>78</v>
      </c>
      <c r="D33" s="8">
        <v>1</v>
      </c>
      <c r="E33" s="17" t="s">
        <v>1209</v>
      </c>
      <c r="F33" s="35" t="s">
        <v>1210</v>
      </c>
      <c r="G33" s="18" t="s">
        <v>11</v>
      </c>
    </row>
    <row r="34" spans="1:7" ht="30">
      <c r="A34" s="34">
        <v>27</v>
      </c>
      <c r="B34" s="200"/>
      <c r="C34" s="9" t="s">
        <v>81</v>
      </c>
      <c r="D34" s="8">
        <v>1</v>
      </c>
      <c r="E34" s="17" t="s">
        <v>1207</v>
      </c>
      <c r="F34" s="35" t="s">
        <v>1211</v>
      </c>
      <c r="G34" s="18" t="s">
        <v>11</v>
      </c>
    </row>
    <row r="35" spans="1:7" ht="30">
      <c r="A35" s="36">
        <v>28</v>
      </c>
      <c r="B35" s="200"/>
      <c r="C35" s="9" t="s">
        <v>83</v>
      </c>
      <c r="D35" s="8">
        <v>1</v>
      </c>
      <c r="E35" s="17" t="s">
        <v>1207</v>
      </c>
      <c r="F35" s="35" t="s">
        <v>1212</v>
      </c>
      <c r="G35" s="18" t="s">
        <v>11</v>
      </c>
    </row>
    <row r="36" spans="1:7" ht="57.75" customHeight="1" thickBot="1">
      <c r="A36" s="34">
        <v>29</v>
      </c>
      <c r="B36" s="201"/>
      <c r="C36" s="55" t="s">
        <v>85</v>
      </c>
      <c r="D36" s="10">
        <v>0.5</v>
      </c>
      <c r="E36" s="29" t="s">
        <v>1213</v>
      </c>
      <c r="F36" s="46" t="s">
        <v>1214</v>
      </c>
      <c r="G36" s="18" t="s">
        <v>1215</v>
      </c>
    </row>
    <row r="37" spans="1:7" ht="18" thickBot="1">
      <c r="A37" s="170" t="s">
        <v>88</v>
      </c>
      <c r="B37" s="171"/>
      <c r="C37" s="172"/>
      <c r="D37" s="148">
        <f>SUM(D32:D36)</f>
        <v>4.5</v>
      </c>
      <c r="E37" s="173"/>
      <c r="F37" s="174"/>
      <c r="G37" s="175"/>
    </row>
    <row r="38" spans="1:7" ht="18" thickBot="1">
      <c r="A38" s="168" t="s">
        <v>96</v>
      </c>
      <c r="B38" s="168"/>
      <c r="C38" s="168"/>
      <c r="D38" s="168"/>
      <c r="E38" s="168"/>
      <c r="F38" s="168"/>
      <c r="G38" s="169"/>
    </row>
    <row r="39" spans="1:7" ht="75">
      <c r="A39" s="42">
        <v>30</v>
      </c>
      <c r="B39" s="183"/>
      <c r="C39" s="53" t="s">
        <v>97</v>
      </c>
      <c r="D39" s="42">
        <v>0</v>
      </c>
      <c r="E39" s="27" t="s">
        <v>1067</v>
      </c>
      <c r="F39" s="18" t="s">
        <v>1216</v>
      </c>
      <c r="G39" s="18" t="s">
        <v>1217</v>
      </c>
    </row>
    <row r="40" spans="1:7" ht="30">
      <c r="A40" s="19">
        <v>31</v>
      </c>
      <c r="B40" s="184"/>
      <c r="C40" s="50" t="s">
        <v>100</v>
      </c>
      <c r="D40" s="19">
        <v>0</v>
      </c>
      <c r="E40" s="17" t="s">
        <v>29</v>
      </c>
      <c r="F40" s="20"/>
      <c r="G40" s="20" t="s">
        <v>30</v>
      </c>
    </row>
    <row r="41" spans="1:7" ht="30">
      <c r="A41" s="19">
        <v>32</v>
      </c>
      <c r="B41" s="184"/>
      <c r="C41" s="50" t="s">
        <v>103</v>
      </c>
      <c r="D41" s="19">
        <v>0</v>
      </c>
      <c r="E41" s="17" t="s">
        <v>32</v>
      </c>
      <c r="F41" s="20"/>
      <c r="G41" s="20" t="s">
        <v>30</v>
      </c>
    </row>
    <row r="42" spans="1:7" ht="34.5" customHeight="1" thickBot="1">
      <c r="A42" s="19">
        <v>33</v>
      </c>
      <c r="B42" s="185"/>
      <c r="C42" s="47" t="s">
        <v>106</v>
      </c>
      <c r="D42" s="23">
        <v>0</v>
      </c>
      <c r="E42" s="29" t="s">
        <v>32</v>
      </c>
      <c r="F42" s="31"/>
      <c r="G42" s="47" t="s">
        <v>30</v>
      </c>
    </row>
    <row r="43" spans="1:7" ht="18" thickBot="1">
      <c r="A43" s="170" t="s">
        <v>108</v>
      </c>
      <c r="B43" s="171"/>
      <c r="C43" s="172"/>
      <c r="D43" s="148">
        <f>SUM(D39:D42)</f>
        <v>0</v>
      </c>
      <c r="E43" s="173"/>
      <c r="F43" s="174"/>
      <c r="G43" s="175"/>
    </row>
    <row r="44" spans="1:7" ht="18" thickBot="1">
      <c r="A44" s="176" t="s">
        <v>109</v>
      </c>
      <c r="B44" s="176"/>
      <c r="C44" s="176"/>
      <c r="D44" s="176"/>
      <c r="E44" s="177"/>
      <c r="F44" s="177"/>
      <c r="G44" s="178"/>
    </row>
    <row r="45" spans="1:7" ht="45">
      <c r="A45" s="15">
        <v>34</v>
      </c>
      <c r="B45" s="183"/>
      <c r="C45" s="56" t="s">
        <v>110</v>
      </c>
      <c r="D45" s="48" t="s">
        <v>153</v>
      </c>
      <c r="E45" s="26" t="s">
        <v>32</v>
      </c>
      <c r="F45" s="30"/>
      <c r="G45" s="30" t="s">
        <v>222</v>
      </c>
    </row>
    <row r="46" spans="1:7" ht="45">
      <c r="A46" s="19">
        <v>35</v>
      </c>
      <c r="B46" s="184"/>
      <c r="C46" s="50" t="s">
        <v>114</v>
      </c>
      <c r="D46" s="49" t="s">
        <v>153</v>
      </c>
      <c r="E46" s="17" t="s">
        <v>32</v>
      </c>
      <c r="F46" s="20"/>
      <c r="G46" s="20" t="s">
        <v>222</v>
      </c>
    </row>
    <row r="47" spans="1:7" ht="45">
      <c r="A47" s="19">
        <v>36</v>
      </c>
      <c r="B47" s="184"/>
      <c r="C47" s="50" t="s">
        <v>117</v>
      </c>
      <c r="D47" s="49" t="s">
        <v>153</v>
      </c>
      <c r="E47" s="17" t="s">
        <v>32</v>
      </c>
      <c r="F47" s="20"/>
      <c r="G47" s="20" t="s">
        <v>222</v>
      </c>
    </row>
    <row r="48" spans="1:7" ht="46.5" customHeight="1" thickBot="1">
      <c r="A48" s="19">
        <v>37</v>
      </c>
      <c r="B48" s="185"/>
      <c r="C48" s="47" t="s">
        <v>119</v>
      </c>
      <c r="D48" s="51" t="s">
        <v>153</v>
      </c>
      <c r="E48" s="29" t="s">
        <v>32</v>
      </c>
      <c r="F48" s="31"/>
      <c r="G48" s="31" t="s">
        <v>222</v>
      </c>
    </row>
    <row r="49" spans="1:7" ht="18" thickBot="1">
      <c r="A49" s="170" t="s">
        <v>122</v>
      </c>
      <c r="B49" s="171"/>
      <c r="C49" s="179"/>
      <c r="D49" s="148" t="s">
        <v>153</v>
      </c>
      <c r="E49" s="173"/>
      <c r="F49" s="174"/>
      <c r="G49" s="175"/>
    </row>
  </sheetData>
  <mergeCells count="23">
    <mergeCell ref="A31:G31"/>
    <mergeCell ref="A1:G1"/>
    <mergeCell ref="B2:C2"/>
    <mergeCell ref="A3:G3"/>
    <mergeCell ref="B4:B18"/>
    <mergeCell ref="A19:C19"/>
    <mergeCell ref="E19:G19"/>
    <mergeCell ref="A20:G20"/>
    <mergeCell ref="B22:B25"/>
    <mergeCell ref="B26:B29"/>
    <mergeCell ref="A30:C30"/>
    <mergeCell ref="E30:G30"/>
    <mergeCell ref="A44:G44"/>
    <mergeCell ref="A49:C49"/>
    <mergeCell ref="E49:G49"/>
    <mergeCell ref="B32:B36"/>
    <mergeCell ref="A37:C37"/>
    <mergeCell ref="E37:G37"/>
    <mergeCell ref="A38:G38"/>
    <mergeCell ref="A43:C43"/>
    <mergeCell ref="E43:G43"/>
    <mergeCell ref="B39:B42"/>
    <mergeCell ref="B45:B48"/>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4"/>
  <sheetViews>
    <sheetView zoomScaleNormal="100" workbookViewId="0">
      <selection activeCell="F13" sqref="F13"/>
    </sheetView>
  </sheetViews>
  <sheetFormatPr defaultColWidth="9.140625" defaultRowHeight="15"/>
  <cols>
    <col min="1" max="1" width="5.28515625" style="152" customWidth="1"/>
    <col min="2" max="2" width="23.28515625" style="152" customWidth="1"/>
    <col min="3" max="3" width="83.42578125" style="152" customWidth="1"/>
    <col min="4" max="4" width="8.140625" style="152" customWidth="1"/>
    <col min="5" max="5" width="25.7109375" style="152" customWidth="1"/>
    <col min="6" max="6" width="83" style="13" customWidth="1"/>
    <col min="7" max="7" width="40.5703125" style="152" customWidth="1"/>
    <col min="8" max="16384" width="9.140625" style="152"/>
  </cols>
  <sheetData>
    <row r="1" spans="1:7" ht="29.25" thickBot="1">
      <c r="A1" s="202" t="s">
        <v>1218</v>
      </c>
      <c r="B1" s="203"/>
      <c r="C1" s="203"/>
      <c r="D1" s="203"/>
      <c r="E1" s="203"/>
      <c r="F1" s="203"/>
      <c r="G1" s="204"/>
    </row>
    <row r="2" spans="1:7" ht="18" thickBot="1">
      <c r="A2" s="153" t="s">
        <v>1</v>
      </c>
      <c r="B2" s="189" t="s">
        <v>2</v>
      </c>
      <c r="C2" s="169"/>
      <c r="D2" s="2" t="s">
        <v>3</v>
      </c>
      <c r="E2" s="3" t="s">
        <v>4</v>
      </c>
      <c r="F2" s="4" t="s">
        <v>5</v>
      </c>
      <c r="G2" s="4" t="s">
        <v>6</v>
      </c>
    </row>
    <row r="3" spans="1:7" ht="18" thickBot="1">
      <c r="A3" s="205" t="s">
        <v>7</v>
      </c>
      <c r="B3" s="206"/>
      <c r="C3" s="207"/>
      <c r="D3" s="206"/>
      <c r="E3" s="206"/>
      <c r="F3" s="206"/>
      <c r="G3" s="208"/>
    </row>
    <row r="4" spans="1:7" ht="30" customHeight="1">
      <c r="A4" s="183">
        <v>1</v>
      </c>
      <c r="B4" s="209"/>
      <c r="C4" s="250" t="s">
        <v>8</v>
      </c>
      <c r="D4" s="251">
        <v>1</v>
      </c>
      <c r="E4" s="26" t="s">
        <v>1219</v>
      </c>
      <c r="F4" s="30" t="s">
        <v>1220</v>
      </c>
      <c r="G4" s="248" t="s">
        <v>1221</v>
      </c>
    </row>
    <row r="5" spans="1:7" ht="45">
      <c r="A5" s="237"/>
      <c r="B5" s="210"/>
      <c r="C5" s="239"/>
      <c r="D5" s="193"/>
      <c r="E5" s="27" t="s">
        <v>1222</v>
      </c>
      <c r="F5" s="18" t="s">
        <v>1223</v>
      </c>
      <c r="G5" s="242"/>
    </row>
    <row r="6" spans="1:7" ht="45">
      <c r="A6" s="19">
        <v>2</v>
      </c>
      <c r="B6" s="210"/>
      <c r="C6" s="32" t="s">
        <v>12</v>
      </c>
      <c r="D6" s="27">
        <v>1</v>
      </c>
      <c r="E6" s="17" t="s">
        <v>1224</v>
      </c>
      <c r="F6" s="20" t="s">
        <v>1225</v>
      </c>
      <c r="G6" s="20" t="s">
        <v>357</v>
      </c>
    </row>
    <row r="7" spans="1:7" ht="90">
      <c r="A7" s="19">
        <v>3</v>
      </c>
      <c r="B7" s="210"/>
      <c r="C7" s="32" t="s">
        <v>15</v>
      </c>
      <c r="D7" s="17">
        <v>1</v>
      </c>
      <c r="E7" s="27" t="s">
        <v>1226</v>
      </c>
      <c r="F7" s="20" t="s">
        <v>1227</v>
      </c>
      <c r="G7" s="20" t="s">
        <v>357</v>
      </c>
    </row>
    <row r="8" spans="1:7" ht="183" customHeight="1">
      <c r="A8" s="19">
        <v>4</v>
      </c>
      <c r="B8" s="210"/>
      <c r="C8" s="32" t="s">
        <v>18</v>
      </c>
      <c r="D8" s="17">
        <v>1</v>
      </c>
      <c r="E8" s="17" t="s">
        <v>1228</v>
      </c>
      <c r="F8" s="20" t="s">
        <v>1229</v>
      </c>
      <c r="G8" s="20" t="s">
        <v>357</v>
      </c>
    </row>
    <row r="9" spans="1:7" ht="60">
      <c r="A9" s="21">
        <v>5</v>
      </c>
      <c r="B9" s="210"/>
      <c r="C9" s="32" t="s">
        <v>21</v>
      </c>
      <c r="D9" s="22">
        <v>1</v>
      </c>
      <c r="E9" s="17" t="s">
        <v>1230</v>
      </c>
      <c r="F9" s="20" t="s">
        <v>1231</v>
      </c>
      <c r="G9" s="20" t="s">
        <v>357</v>
      </c>
    </row>
    <row r="10" spans="1:7" ht="105">
      <c r="A10" s="21">
        <v>6</v>
      </c>
      <c r="B10" s="210"/>
      <c r="C10" s="32" t="s">
        <v>23</v>
      </c>
      <c r="D10" s="22">
        <v>1</v>
      </c>
      <c r="E10" s="17" t="s">
        <v>1232</v>
      </c>
      <c r="F10" s="20" t="s">
        <v>1233</v>
      </c>
      <c r="G10" s="20" t="s">
        <v>357</v>
      </c>
    </row>
    <row r="11" spans="1:7" ht="193.5" customHeight="1">
      <c r="A11" s="21">
        <v>7</v>
      </c>
      <c r="B11" s="210"/>
      <c r="C11" s="32" t="s">
        <v>26</v>
      </c>
      <c r="D11" s="22">
        <v>0.5</v>
      </c>
      <c r="E11" s="27" t="s">
        <v>1234</v>
      </c>
      <c r="F11" s="20" t="s">
        <v>1235</v>
      </c>
      <c r="G11" s="18" t="s">
        <v>1236</v>
      </c>
    </row>
    <row r="12" spans="1:7" ht="45">
      <c r="A12" s="21">
        <v>8</v>
      </c>
      <c r="B12" s="210"/>
      <c r="C12" s="32" t="s">
        <v>28</v>
      </c>
      <c r="D12" s="28">
        <v>1</v>
      </c>
      <c r="E12" s="22" t="s">
        <v>1219</v>
      </c>
      <c r="F12" s="20" t="s">
        <v>1237</v>
      </c>
      <c r="G12" s="20" t="s">
        <v>357</v>
      </c>
    </row>
    <row r="13" spans="1:7" ht="30">
      <c r="A13" s="19">
        <v>9</v>
      </c>
      <c r="B13" s="210"/>
      <c r="C13" s="32" t="s">
        <v>31</v>
      </c>
      <c r="D13" s="22">
        <v>0</v>
      </c>
      <c r="E13" s="17" t="s">
        <v>360</v>
      </c>
      <c r="F13" s="20"/>
      <c r="G13" s="20" t="s">
        <v>361</v>
      </c>
    </row>
    <row r="14" spans="1:7" ht="60">
      <c r="A14" s="236">
        <v>10</v>
      </c>
      <c r="B14" s="210"/>
      <c r="C14" s="238" t="s">
        <v>33</v>
      </c>
      <c r="D14" s="240">
        <v>1</v>
      </c>
      <c r="E14" s="17" t="s">
        <v>1230</v>
      </c>
      <c r="F14" s="20" t="s">
        <v>1238</v>
      </c>
      <c r="G14" s="249" t="s">
        <v>1221</v>
      </c>
    </row>
    <row r="15" spans="1:7" ht="45">
      <c r="A15" s="237"/>
      <c r="B15" s="210"/>
      <c r="C15" s="239"/>
      <c r="D15" s="193"/>
      <c r="E15" s="27" t="s">
        <v>1239</v>
      </c>
      <c r="F15" s="20" t="s">
        <v>1240</v>
      </c>
      <c r="G15" s="242"/>
    </row>
    <row r="16" spans="1:7" ht="180">
      <c r="A16" s="21">
        <v>11</v>
      </c>
      <c r="B16" s="210"/>
      <c r="C16" s="32" t="s">
        <v>35</v>
      </c>
      <c r="D16" s="22">
        <v>1</v>
      </c>
      <c r="E16" s="22" t="s">
        <v>1241</v>
      </c>
      <c r="F16" s="20" t="s">
        <v>1242</v>
      </c>
      <c r="G16" s="20" t="s">
        <v>357</v>
      </c>
    </row>
    <row r="17" spans="1:7" ht="75">
      <c r="A17" s="19">
        <v>12</v>
      </c>
      <c r="B17" s="210"/>
      <c r="C17" s="32" t="s">
        <v>38</v>
      </c>
      <c r="D17" s="22">
        <v>1</v>
      </c>
      <c r="E17" s="17" t="s">
        <v>1243</v>
      </c>
      <c r="F17" s="20" t="s">
        <v>1244</v>
      </c>
      <c r="G17" s="18" t="s">
        <v>1245</v>
      </c>
    </row>
    <row r="18" spans="1:7" ht="30">
      <c r="A18" s="21">
        <v>13</v>
      </c>
      <c r="B18" s="210"/>
      <c r="C18" s="32" t="s">
        <v>41</v>
      </c>
      <c r="D18" s="22">
        <v>0</v>
      </c>
      <c r="E18" s="17" t="s">
        <v>360</v>
      </c>
      <c r="F18" s="20"/>
      <c r="G18" s="20" t="s">
        <v>361</v>
      </c>
    </row>
    <row r="19" spans="1:7" ht="108" customHeight="1">
      <c r="A19" s="236">
        <v>14</v>
      </c>
      <c r="B19" s="210"/>
      <c r="C19" s="238" t="s">
        <v>44</v>
      </c>
      <c r="D19" s="240">
        <v>1</v>
      </c>
      <c r="E19" s="17" t="s">
        <v>1230</v>
      </c>
      <c r="F19" s="20" t="s">
        <v>1246</v>
      </c>
      <c r="G19" s="249" t="s">
        <v>1221</v>
      </c>
    </row>
    <row r="20" spans="1:7" ht="66.75" customHeight="1">
      <c r="A20" s="237"/>
      <c r="B20" s="210"/>
      <c r="C20" s="239"/>
      <c r="D20" s="193"/>
      <c r="E20" s="27" t="s">
        <v>1247</v>
      </c>
      <c r="F20" s="44" t="s">
        <v>1248</v>
      </c>
      <c r="G20" s="242"/>
    </row>
    <row r="21" spans="1:7" ht="42" customHeight="1">
      <c r="A21" s="236">
        <v>15</v>
      </c>
      <c r="B21" s="210"/>
      <c r="C21" s="238" t="s">
        <v>46</v>
      </c>
      <c r="D21" s="240">
        <v>1</v>
      </c>
      <c r="E21" s="27" t="s">
        <v>1239</v>
      </c>
      <c r="F21" s="44" t="s">
        <v>1249</v>
      </c>
      <c r="G21" s="249" t="s">
        <v>1221</v>
      </c>
    </row>
    <row r="22" spans="1:7" ht="195.75" thickBot="1">
      <c r="A22" s="185"/>
      <c r="B22" s="211"/>
      <c r="C22" s="252"/>
      <c r="D22" s="201"/>
      <c r="E22" s="29" t="s">
        <v>1250</v>
      </c>
      <c r="F22" s="31" t="s">
        <v>1251</v>
      </c>
      <c r="G22" s="242"/>
    </row>
    <row r="23" spans="1:7" ht="18" thickBot="1">
      <c r="A23" s="170" t="s">
        <v>47</v>
      </c>
      <c r="B23" s="171"/>
      <c r="C23" s="179"/>
      <c r="D23" s="24">
        <f>SUM(D4:D22)</f>
        <v>12.5</v>
      </c>
      <c r="E23" s="195"/>
      <c r="F23" s="196"/>
      <c r="G23" s="197"/>
    </row>
    <row r="24" spans="1:7" ht="18" thickBot="1">
      <c r="A24" s="189" t="s">
        <v>48</v>
      </c>
      <c r="B24" s="176"/>
      <c r="C24" s="176"/>
      <c r="D24" s="176"/>
      <c r="E24" s="176"/>
      <c r="F24" s="176"/>
      <c r="G24" s="190"/>
    </row>
    <row r="25" spans="1:7" ht="59.25" customHeight="1">
      <c r="A25" s="15">
        <v>16</v>
      </c>
      <c r="B25" s="43"/>
      <c r="C25" s="54" t="s">
        <v>49</v>
      </c>
      <c r="D25" s="15" t="s">
        <v>50</v>
      </c>
      <c r="E25" s="26" t="s">
        <v>1252</v>
      </c>
      <c r="F25" s="30" t="s">
        <v>374</v>
      </c>
      <c r="G25" s="30" t="s">
        <v>984</v>
      </c>
    </row>
    <row r="26" spans="1:7" ht="60">
      <c r="A26" s="42">
        <v>17</v>
      </c>
      <c r="B26" s="191" t="s">
        <v>54</v>
      </c>
      <c r="C26" s="38" t="s">
        <v>55</v>
      </c>
      <c r="D26" s="27">
        <v>1</v>
      </c>
      <c r="E26" s="27" t="s">
        <v>1122</v>
      </c>
      <c r="F26" s="18" t="s">
        <v>1253</v>
      </c>
      <c r="G26" s="18" t="s">
        <v>357</v>
      </c>
    </row>
    <row r="27" spans="1:7" ht="45">
      <c r="A27" s="19">
        <v>18</v>
      </c>
      <c r="B27" s="191"/>
      <c r="C27" s="39" t="s">
        <v>58</v>
      </c>
      <c r="D27" s="17">
        <v>1</v>
      </c>
      <c r="E27" s="27" t="s">
        <v>1254</v>
      </c>
      <c r="F27" s="20" t="s">
        <v>1255</v>
      </c>
      <c r="G27" s="18" t="s">
        <v>357</v>
      </c>
    </row>
    <row r="28" spans="1:7" ht="30">
      <c r="A28" s="42">
        <v>19</v>
      </c>
      <c r="B28" s="191"/>
      <c r="C28" s="159" t="s">
        <v>60</v>
      </c>
      <c r="D28" s="58">
        <v>0</v>
      </c>
      <c r="E28" s="58" t="s">
        <v>360</v>
      </c>
      <c r="F28" s="59"/>
      <c r="G28" s="60" t="s">
        <v>361</v>
      </c>
    </row>
    <row r="29" spans="1:7" ht="87" customHeight="1" thickBot="1">
      <c r="A29" s="23">
        <v>20</v>
      </c>
      <c r="B29" s="192"/>
      <c r="C29" s="155" t="s">
        <v>63</v>
      </c>
      <c r="D29" s="57">
        <v>1</v>
      </c>
      <c r="E29" s="164" t="s">
        <v>1256</v>
      </c>
      <c r="F29" s="110" t="s">
        <v>1257</v>
      </c>
      <c r="G29" s="120" t="s">
        <v>960</v>
      </c>
    </row>
    <row r="30" spans="1:7" ht="60">
      <c r="A30" s="42">
        <v>21</v>
      </c>
      <c r="B30" s="193" t="s">
        <v>66</v>
      </c>
      <c r="C30" s="165" t="s">
        <v>55</v>
      </c>
      <c r="D30" s="74">
        <v>1</v>
      </c>
      <c r="E30" s="74" t="s">
        <v>1122</v>
      </c>
      <c r="F30" s="52" t="s">
        <v>1253</v>
      </c>
      <c r="G30" s="52" t="s">
        <v>357</v>
      </c>
    </row>
    <row r="31" spans="1:7" ht="30">
      <c r="A31" s="19">
        <v>22</v>
      </c>
      <c r="B31" s="191"/>
      <c r="C31" s="159" t="s">
        <v>58</v>
      </c>
      <c r="D31" s="58">
        <v>1</v>
      </c>
      <c r="E31" s="58" t="s">
        <v>1258</v>
      </c>
      <c r="F31" s="60" t="s">
        <v>1259</v>
      </c>
      <c r="G31" s="60" t="s">
        <v>357</v>
      </c>
    </row>
    <row r="32" spans="1:7" ht="30">
      <c r="A32" s="42">
        <v>23</v>
      </c>
      <c r="B32" s="191"/>
      <c r="C32" s="159" t="s">
        <v>60</v>
      </c>
      <c r="D32" s="58">
        <v>0</v>
      </c>
      <c r="E32" s="58" t="s">
        <v>360</v>
      </c>
      <c r="F32" s="60"/>
      <c r="G32" s="60" t="s">
        <v>361</v>
      </c>
    </row>
    <row r="33" spans="1:7" ht="71.25" customHeight="1" thickBot="1">
      <c r="A33" s="23">
        <v>24</v>
      </c>
      <c r="B33" s="192"/>
      <c r="C33" s="166" t="s">
        <v>63</v>
      </c>
      <c r="D33" s="75">
        <v>1</v>
      </c>
      <c r="E33" s="75" t="s">
        <v>1256</v>
      </c>
      <c r="F33" s="120" t="s">
        <v>1260</v>
      </c>
      <c r="G33" s="120" t="s">
        <v>960</v>
      </c>
    </row>
    <row r="34" spans="1:7" ht="18" thickBot="1">
      <c r="A34" s="170" t="s">
        <v>73</v>
      </c>
      <c r="B34" s="194"/>
      <c r="C34" s="172"/>
      <c r="D34" s="5">
        <f>SUM(D25:D33)</f>
        <v>6</v>
      </c>
      <c r="E34" s="195"/>
      <c r="F34" s="196"/>
      <c r="G34" s="197"/>
    </row>
    <row r="35" spans="1:7" ht="18" thickBot="1">
      <c r="A35" s="189" t="s">
        <v>74</v>
      </c>
      <c r="B35" s="168"/>
      <c r="C35" s="168"/>
      <c r="D35" s="168"/>
      <c r="E35" s="168"/>
      <c r="F35" s="168"/>
      <c r="G35" s="169"/>
    </row>
    <row r="36" spans="1:7" ht="30">
      <c r="A36" s="15">
        <v>25</v>
      </c>
      <c r="B36" s="198"/>
      <c r="C36" s="66" t="s">
        <v>75</v>
      </c>
      <c r="D36" s="7">
        <v>1</v>
      </c>
      <c r="E36" s="26" t="s">
        <v>1261</v>
      </c>
      <c r="F36" s="35" t="s">
        <v>1262</v>
      </c>
      <c r="G36" s="18" t="s">
        <v>357</v>
      </c>
    </row>
    <row r="37" spans="1:7" ht="45.75" thickBot="1">
      <c r="A37" s="19">
        <v>26</v>
      </c>
      <c r="B37" s="199"/>
      <c r="C37" s="39" t="s">
        <v>78</v>
      </c>
      <c r="D37" s="8">
        <v>1</v>
      </c>
      <c r="E37" s="17" t="s">
        <v>1263</v>
      </c>
      <c r="F37" s="35" t="s">
        <v>1264</v>
      </c>
      <c r="G37" s="18" t="s">
        <v>357</v>
      </c>
    </row>
    <row r="38" spans="1:7" ht="30">
      <c r="A38" s="42">
        <v>27</v>
      </c>
      <c r="B38" s="199"/>
      <c r="C38" s="67" t="s">
        <v>81</v>
      </c>
      <c r="D38" s="8">
        <v>1</v>
      </c>
      <c r="E38" s="17" t="s">
        <v>1261</v>
      </c>
      <c r="F38" s="69" t="s">
        <v>1265</v>
      </c>
      <c r="G38" s="20" t="s">
        <v>357</v>
      </c>
    </row>
    <row r="39" spans="1:7" ht="30">
      <c r="A39" s="19">
        <v>28</v>
      </c>
      <c r="B39" s="199"/>
      <c r="C39" s="67" t="s">
        <v>83</v>
      </c>
      <c r="D39" s="8">
        <v>1</v>
      </c>
      <c r="E39" s="17" t="s">
        <v>1261</v>
      </c>
      <c r="F39" s="35" t="s">
        <v>1266</v>
      </c>
      <c r="G39" s="18" t="s">
        <v>357</v>
      </c>
    </row>
    <row r="40" spans="1:7" ht="409.6" thickBot="1">
      <c r="A40" s="21">
        <v>29</v>
      </c>
      <c r="B40" s="199"/>
      <c r="C40" s="94" t="s">
        <v>85</v>
      </c>
      <c r="D40" s="91">
        <v>0.5</v>
      </c>
      <c r="E40" s="27" t="s">
        <v>1267</v>
      </c>
      <c r="F40" s="20" t="s">
        <v>1268</v>
      </c>
      <c r="G40" s="20" t="s">
        <v>1269</v>
      </c>
    </row>
    <row r="41" spans="1:7" ht="18" thickBot="1">
      <c r="A41" s="170" t="s">
        <v>88</v>
      </c>
      <c r="B41" s="171"/>
      <c r="C41" s="172"/>
      <c r="D41" s="148">
        <f>SUM(D36:D40)</f>
        <v>4.5</v>
      </c>
      <c r="E41" s="173"/>
      <c r="F41" s="174"/>
      <c r="G41" s="175"/>
    </row>
    <row r="42" spans="1:7" ht="18" thickBot="1">
      <c r="A42" s="168" t="s">
        <v>96</v>
      </c>
      <c r="B42" s="168"/>
      <c r="C42" s="168"/>
      <c r="D42" s="168"/>
      <c r="E42" s="168"/>
      <c r="F42" s="168"/>
      <c r="G42" s="169"/>
    </row>
    <row r="43" spans="1:7" ht="30" customHeight="1">
      <c r="A43" s="183">
        <v>30</v>
      </c>
      <c r="B43" s="183"/>
      <c r="C43" s="250" t="s">
        <v>97</v>
      </c>
      <c r="D43" s="183">
        <v>1</v>
      </c>
      <c r="E43" s="27" t="s">
        <v>1270</v>
      </c>
      <c r="F43" s="18" t="s">
        <v>1271</v>
      </c>
      <c r="G43" s="248" t="s">
        <v>1272</v>
      </c>
    </row>
    <row r="44" spans="1:7" ht="60">
      <c r="A44" s="237"/>
      <c r="B44" s="184"/>
      <c r="C44" s="239"/>
      <c r="D44" s="237"/>
      <c r="E44" s="27" t="s">
        <v>1273</v>
      </c>
      <c r="F44" s="18" t="s">
        <v>1274</v>
      </c>
      <c r="G44" s="242"/>
    </row>
    <row r="45" spans="1:7" ht="90">
      <c r="A45" s="19">
        <v>31</v>
      </c>
      <c r="B45" s="184"/>
      <c r="C45" s="50" t="s">
        <v>100</v>
      </c>
      <c r="D45" s="19">
        <v>1</v>
      </c>
      <c r="E45" s="17" t="s">
        <v>355</v>
      </c>
      <c r="F45" s="20" t="s">
        <v>1275</v>
      </c>
      <c r="G45" s="20" t="s">
        <v>357</v>
      </c>
    </row>
    <row r="46" spans="1:7" ht="90">
      <c r="A46" s="19">
        <v>32</v>
      </c>
      <c r="B46" s="184"/>
      <c r="C46" s="50" t="s">
        <v>103</v>
      </c>
      <c r="D46" s="19">
        <v>1</v>
      </c>
      <c r="E46" s="17" t="s">
        <v>355</v>
      </c>
      <c r="F46" s="20" t="s">
        <v>1275</v>
      </c>
      <c r="G46" s="20" t="s">
        <v>357</v>
      </c>
    </row>
    <row r="47" spans="1:7" ht="98.25" customHeight="1" thickBot="1">
      <c r="A47" s="19">
        <v>33</v>
      </c>
      <c r="B47" s="185"/>
      <c r="C47" s="47" t="s">
        <v>106</v>
      </c>
      <c r="D47" s="23">
        <v>1</v>
      </c>
      <c r="E47" s="29" t="s">
        <v>355</v>
      </c>
      <c r="F47" s="31" t="s">
        <v>1275</v>
      </c>
      <c r="G47" s="31" t="s">
        <v>357</v>
      </c>
    </row>
    <row r="48" spans="1:7" ht="18" thickBot="1">
      <c r="A48" s="170" t="s">
        <v>108</v>
      </c>
      <c r="B48" s="171"/>
      <c r="C48" s="172"/>
      <c r="D48" s="148">
        <f>SUM(D43:D47)</f>
        <v>4</v>
      </c>
      <c r="E48" s="173"/>
      <c r="F48" s="174"/>
      <c r="G48" s="175"/>
    </row>
    <row r="49" spans="1:7" ht="18" thickBot="1">
      <c r="A49" s="189" t="s">
        <v>109</v>
      </c>
      <c r="B49" s="168"/>
      <c r="C49" s="168"/>
      <c r="D49" s="168"/>
      <c r="E49" s="168"/>
      <c r="F49" s="168"/>
      <c r="G49" s="169"/>
    </row>
    <row r="50" spans="1:7" ht="45">
      <c r="A50" s="42">
        <v>34</v>
      </c>
      <c r="B50" s="186"/>
      <c r="C50" s="125" t="s">
        <v>110</v>
      </c>
      <c r="D50" s="126" t="s">
        <v>153</v>
      </c>
      <c r="E50" s="147" t="s">
        <v>360</v>
      </c>
      <c r="F50" s="127"/>
      <c r="G50" s="127" t="s">
        <v>388</v>
      </c>
    </row>
    <row r="51" spans="1:7" ht="45">
      <c r="A51" s="19">
        <v>35</v>
      </c>
      <c r="B51" s="187"/>
      <c r="C51" s="89" t="s">
        <v>114</v>
      </c>
      <c r="D51" s="87" t="s">
        <v>153</v>
      </c>
      <c r="E51" s="83" t="s">
        <v>360</v>
      </c>
      <c r="F51" s="84"/>
      <c r="G51" s="84" t="s">
        <v>388</v>
      </c>
    </row>
    <row r="52" spans="1:7" ht="45">
      <c r="A52" s="19">
        <v>36</v>
      </c>
      <c r="B52" s="187"/>
      <c r="C52" s="89" t="s">
        <v>117</v>
      </c>
      <c r="D52" s="85" t="s">
        <v>153</v>
      </c>
      <c r="E52" s="8" t="s">
        <v>360</v>
      </c>
      <c r="F52" s="86"/>
      <c r="G52" s="20" t="s">
        <v>388</v>
      </c>
    </row>
    <row r="53" spans="1:7" ht="30.75" customHeight="1" thickBot="1">
      <c r="A53" s="19">
        <v>37</v>
      </c>
      <c r="B53" s="188"/>
      <c r="C53" s="90" t="s">
        <v>119</v>
      </c>
      <c r="D53" s="91" t="s">
        <v>153</v>
      </c>
      <c r="E53" s="10" t="s">
        <v>360</v>
      </c>
      <c r="F53" s="103"/>
      <c r="G53" s="92" t="s">
        <v>388</v>
      </c>
    </row>
    <row r="54" spans="1:7" ht="33" customHeight="1" thickBot="1">
      <c r="A54" s="170" t="s">
        <v>122</v>
      </c>
      <c r="B54" s="171"/>
      <c r="C54" s="179"/>
      <c r="D54" s="93" t="s">
        <v>153</v>
      </c>
      <c r="E54" s="180"/>
      <c r="F54" s="181"/>
      <c r="G54" s="182"/>
    </row>
  </sheetData>
  <mergeCells count="43">
    <mergeCell ref="A1:G1"/>
    <mergeCell ref="B2:C2"/>
    <mergeCell ref="A3:G3"/>
    <mergeCell ref="B4:B22"/>
    <mergeCell ref="A23:C23"/>
    <mergeCell ref="E23:G23"/>
    <mergeCell ref="G21:G22"/>
    <mergeCell ref="D19:D20"/>
    <mergeCell ref="C19:C20"/>
    <mergeCell ref="A19:A20"/>
    <mergeCell ref="C14:C15"/>
    <mergeCell ref="D14:D15"/>
    <mergeCell ref="A54:C54"/>
    <mergeCell ref="E54:G54"/>
    <mergeCell ref="D4:D5"/>
    <mergeCell ref="C4:C5"/>
    <mergeCell ref="A4:A5"/>
    <mergeCell ref="G4:G5"/>
    <mergeCell ref="D21:D22"/>
    <mergeCell ref="C21:C22"/>
    <mergeCell ref="A21:A22"/>
    <mergeCell ref="B36:B40"/>
    <mergeCell ref="A41:C41"/>
    <mergeCell ref="E41:G41"/>
    <mergeCell ref="A42:G42"/>
    <mergeCell ref="A48:C48"/>
    <mergeCell ref="E48:G48"/>
    <mergeCell ref="A14:A15"/>
    <mergeCell ref="B50:B53"/>
    <mergeCell ref="G43:G44"/>
    <mergeCell ref="G19:G20"/>
    <mergeCell ref="G14:G15"/>
    <mergeCell ref="A49:G49"/>
    <mergeCell ref="D43:D44"/>
    <mergeCell ref="C43:C44"/>
    <mergeCell ref="A43:A44"/>
    <mergeCell ref="A24:G24"/>
    <mergeCell ref="B26:B29"/>
    <mergeCell ref="B30:B33"/>
    <mergeCell ref="A34:C34"/>
    <mergeCell ref="E34:G34"/>
    <mergeCell ref="A35:G35"/>
    <mergeCell ref="B43:B47"/>
  </mergeCells>
  <hyperlinks>
    <hyperlink ref="E29" r:id="rId1"/>
  </hyperlinks>
  <pageMargins left="0.7" right="0.7" top="0.75" bottom="0.75" header="0.3" footer="0.3"/>
  <pageSetup orientation="portrait" horizontalDpi="300" verticalDpi="300"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5"/>
  <sheetViews>
    <sheetView zoomScaleNormal="100" workbookViewId="0">
      <selection activeCell="E18" sqref="E18"/>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1276</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75">
      <c r="A4" s="15">
        <v>1</v>
      </c>
      <c r="B4" s="209"/>
      <c r="C4" s="25" t="s">
        <v>8</v>
      </c>
      <c r="D4" s="26">
        <v>1</v>
      </c>
      <c r="E4" s="26" t="s">
        <v>1277</v>
      </c>
      <c r="F4" s="111" t="s">
        <v>1278</v>
      </c>
      <c r="G4" s="30" t="s">
        <v>1279</v>
      </c>
    </row>
    <row r="5" spans="1:7" ht="75">
      <c r="A5" s="19">
        <v>2</v>
      </c>
      <c r="B5" s="210"/>
      <c r="C5" s="32" t="s">
        <v>12</v>
      </c>
      <c r="D5" s="27">
        <v>1</v>
      </c>
      <c r="E5" s="27" t="s">
        <v>1280</v>
      </c>
      <c r="F5" s="20" t="s">
        <v>1281</v>
      </c>
      <c r="G5" s="20" t="s">
        <v>1282</v>
      </c>
    </row>
    <row r="6" spans="1:7" ht="120">
      <c r="A6" s="19">
        <v>3</v>
      </c>
      <c r="B6" s="210"/>
      <c r="C6" s="32" t="s">
        <v>15</v>
      </c>
      <c r="D6" s="17">
        <v>1</v>
      </c>
      <c r="E6" s="27" t="s">
        <v>1283</v>
      </c>
      <c r="F6" s="20" t="s">
        <v>1284</v>
      </c>
      <c r="G6" s="20" t="s">
        <v>357</v>
      </c>
    </row>
    <row r="7" spans="1:7" ht="120.75" customHeight="1">
      <c r="A7" s="19">
        <v>4</v>
      </c>
      <c r="B7" s="210"/>
      <c r="C7" s="32" t="s">
        <v>18</v>
      </c>
      <c r="D7" s="17">
        <v>1</v>
      </c>
      <c r="E7" s="27" t="s">
        <v>1285</v>
      </c>
      <c r="F7" s="69" t="s">
        <v>1286</v>
      </c>
      <c r="G7" s="20" t="s">
        <v>1279</v>
      </c>
    </row>
    <row r="8" spans="1:7" ht="45">
      <c r="A8" s="21">
        <v>5</v>
      </c>
      <c r="B8" s="210"/>
      <c r="C8" s="32" t="s">
        <v>21</v>
      </c>
      <c r="D8" s="22">
        <v>1</v>
      </c>
      <c r="E8" s="17" t="s">
        <v>1287</v>
      </c>
      <c r="F8" s="69" t="s">
        <v>1288</v>
      </c>
      <c r="G8" s="20" t="s">
        <v>1279</v>
      </c>
    </row>
    <row r="9" spans="1:7" ht="192.75" customHeight="1">
      <c r="A9" s="236">
        <v>6</v>
      </c>
      <c r="B9" s="210"/>
      <c r="C9" s="238" t="s">
        <v>23</v>
      </c>
      <c r="D9" s="240">
        <v>1</v>
      </c>
      <c r="E9" s="17" t="s">
        <v>1289</v>
      </c>
      <c r="F9" s="69" t="s">
        <v>1290</v>
      </c>
      <c r="G9" s="241" t="s">
        <v>1291</v>
      </c>
    </row>
    <row r="10" spans="1:7" ht="180">
      <c r="A10" s="184"/>
      <c r="B10" s="210"/>
      <c r="C10" s="258"/>
      <c r="D10" s="200"/>
      <c r="E10" s="17" t="s">
        <v>1292</v>
      </c>
      <c r="F10" s="69" t="s">
        <v>1293</v>
      </c>
      <c r="G10" s="249"/>
    </row>
    <row r="11" spans="1:7" ht="120">
      <c r="A11" s="237"/>
      <c r="B11" s="210"/>
      <c r="C11" s="239"/>
      <c r="D11" s="193"/>
      <c r="E11" s="27" t="s">
        <v>1294</v>
      </c>
      <c r="F11" s="69" t="s">
        <v>1295</v>
      </c>
      <c r="G11" s="242"/>
    </row>
    <row r="12" spans="1:7" ht="99.75" customHeight="1">
      <c r="A12" s="236">
        <v>7</v>
      </c>
      <c r="B12" s="210"/>
      <c r="C12" s="238" t="s">
        <v>26</v>
      </c>
      <c r="D12" s="240">
        <v>1</v>
      </c>
      <c r="E12" s="17" t="s">
        <v>1296</v>
      </c>
      <c r="F12" s="69" t="s">
        <v>1297</v>
      </c>
      <c r="G12" s="241" t="s">
        <v>1298</v>
      </c>
    </row>
    <row r="13" spans="1:7" ht="73.5" customHeight="1">
      <c r="A13" s="184"/>
      <c r="B13" s="210"/>
      <c r="C13" s="258"/>
      <c r="D13" s="200"/>
      <c r="E13" s="27" t="s">
        <v>1299</v>
      </c>
      <c r="F13" s="20" t="s">
        <v>1300</v>
      </c>
      <c r="G13" s="249"/>
    </row>
    <row r="14" spans="1:7" ht="109.5" customHeight="1">
      <c r="A14" s="237"/>
      <c r="B14" s="210"/>
      <c r="C14" s="239"/>
      <c r="D14" s="193"/>
      <c r="E14" s="27" t="s">
        <v>1301</v>
      </c>
      <c r="F14" s="69" t="s">
        <v>1302</v>
      </c>
      <c r="G14" s="242"/>
    </row>
    <row r="15" spans="1:7" ht="75">
      <c r="A15" s="21">
        <v>8</v>
      </c>
      <c r="B15" s="210"/>
      <c r="C15" s="32" t="s">
        <v>28</v>
      </c>
      <c r="D15" s="28">
        <v>1</v>
      </c>
      <c r="E15" s="17" t="s">
        <v>1303</v>
      </c>
      <c r="F15" s="69" t="s">
        <v>1304</v>
      </c>
      <c r="G15" s="20" t="s">
        <v>1279</v>
      </c>
    </row>
    <row r="16" spans="1:7" ht="75">
      <c r="A16" s="236">
        <v>9</v>
      </c>
      <c r="B16" s="210"/>
      <c r="C16" s="238" t="s">
        <v>31</v>
      </c>
      <c r="D16" s="259">
        <v>1</v>
      </c>
      <c r="E16" s="27" t="s">
        <v>1127</v>
      </c>
      <c r="F16" s="69" t="s">
        <v>1304</v>
      </c>
      <c r="G16" s="241" t="s">
        <v>1305</v>
      </c>
    </row>
    <row r="17" spans="1:7" ht="75">
      <c r="A17" s="237"/>
      <c r="B17" s="210"/>
      <c r="C17" s="239"/>
      <c r="D17" s="260"/>
      <c r="E17" s="27" t="s">
        <v>1306</v>
      </c>
      <c r="F17" s="69" t="s">
        <v>1307</v>
      </c>
      <c r="G17" s="242"/>
    </row>
    <row r="18" spans="1:7" ht="45">
      <c r="A18" s="21">
        <v>10</v>
      </c>
      <c r="B18" s="210"/>
      <c r="C18" s="32" t="s">
        <v>33</v>
      </c>
      <c r="D18" s="22">
        <v>1</v>
      </c>
      <c r="E18" s="17" t="s">
        <v>1308</v>
      </c>
      <c r="F18" s="69" t="s">
        <v>1309</v>
      </c>
      <c r="G18" s="20" t="s">
        <v>1279</v>
      </c>
    </row>
    <row r="19" spans="1:7" ht="120">
      <c r="A19" s="21">
        <v>11</v>
      </c>
      <c r="B19" s="210"/>
      <c r="C19" s="32" t="s">
        <v>35</v>
      </c>
      <c r="D19" s="17">
        <v>1</v>
      </c>
      <c r="E19" s="17" t="s">
        <v>1306</v>
      </c>
      <c r="F19" s="104" t="s">
        <v>1310</v>
      </c>
      <c r="G19" s="20" t="s">
        <v>1311</v>
      </c>
    </row>
    <row r="20" spans="1:7" ht="120">
      <c r="A20" s="236">
        <v>12</v>
      </c>
      <c r="B20" s="210"/>
      <c r="C20" s="256" t="s">
        <v>38</v>
      </c>
      <c r="D20" s="240">
        <v>1</v>
      </c>
      <c r="E20" s="17" t="s">
        <v>1306</v>
      </c>
      <c r="F20" s="20" t="s">
        <v>1312</v>
      </c>
      <c r="G20" s="241" t="s">
        <v>1313</v>
      </c>
    </row>
    <row r="21" spans="1:7" ht="45">
      <c r="A21" s="237"/>
      <c r="B21" s="210"/>
      <c r="C21" s="257"/>
      <c r="D21" s="193"/>
      <c r="E21" s="17" t="s">
        <v>1314</v>
      </c>
      <c r="F21" s="69" t="s">
        <v>1315</v>
      </c>
      <c r="G21" s="242"/>
    </row>
    <row r="22" spans="1:7" ht="45">
      <c r="A22" s="21">
        <v>13</v>
      </c>
      <c r="B22" s="210"/>
      <c r="C22" s="32" t="s">
        <v>41</v>
      </c>
      <c r="D22" s="17">
        <v>1</v>
      </c>
      <c r="E22" s="17" t="s">
        <v>1316</v>
      </c>
      <c r="F22" s="104" t="s">
        <v>1317</v>
      </c>
      <c r="G22" s="18" t="s">
        <v>1318</v>
      </c>
    </row>
    <row r="23" spans="1:7" ht="50.25" customHeight="1">
      <c r="A23" s="21">
        <v>14</v>
      </c>
      <c r="B23" s="210"/>
      <c r="C23" s="32" t="s">
        <v>44</v>
      </c>
      <c r="D23" s="17">
        <v>1</v>
      </c>
      <c r="E23" s="17" t="s">
        <v>1319</v>
      </c>
      <c r="F23" s="69" t="s">
        <v>1320</v>
      </c>
      <c r="G23" s="20" t="s">
        <v>1279</v>
      </c>
    </row>
    <row r="24" spans="1:7" ht="75.75" thickBot="1">
      <c r="A24" s="23">
        <v>15</v>
      </c>
      <c r="B24" s="211"/>
      <c r="C24" s="33" t="s">
        <v>46</v>
      </c>
      <c r="D24" s="29">
        <v>1</v>
      </c>
      <c r="E24" s="29" t="s">
        <v>1321</v>
      </c>
      <c r="F24" s="109" t="s">
        <v>1322</v>
      </c>
      <c r="G24" s="31" t="s">
        <v>1279</v>
      </c>
    </row>
    <row r="25" spans="1:7" ht="18" thickBot="1">
      <c r="A25" s="213" t="s">
        <v>47</v>
      </c>
      <c r="B25" s="194"/>
      <c r="C25" s="179"/>
      <c r="D25" s="24">
        <f>SUM(D4:D24)</f>
        <v>15</v>
      </c>
      <c r="E25" s="195"/>
      <c r="F25" s="196"/>
      <c r="G25" s="197"/>
    </row>
    <row r="26" spans="1:7" ht="18" thickBot="1">
      <c r="A26" s="189" t="s">
        <v>48</v>
      </c>
      <c r="B26" s="176"/>
      <c r="C26" s="176"/>
      <c r="D26" s="176"/>
      <c r="E26" s="176"/>
      <c r="F26" s="176"/>
      <c r="G26" s="190"/>
    </row>
    <row r="27" spans="1:7" ht="59.25" customHeight="1">
      <c r="A27" s="15">
        <v>16</v>
      </c>
      <c r="B27" s="43"/>
      <c r="C27" s="54" t="s">
        <v>49</v>
      </c>
      <c r="D27" s="15" t="s">
        <v>50</v>
      </c>
      <c r="E27" s="26" t="s">
        <v>1323</v>
      </c>
      <c r="F27" s="30" t="s">
        <v>1324</v>
      </c>
      <c r="G27" s="30" t="s">
        <v>1146</v>
      </c>
    </row>
    <row r="28" spans="1:7" ht="225">
      <c r="A28" s="42">
        <v>17</v>
      </c>
      <c r="B28" s="191" t="s">
        <v>54</v>
      </c>
      <c r="C28" s="38" t="s">
        <v>55</v>
      </c>
      <c r="D28" s="27">
        <v>1</v>
      </c>
      <c r="E28" s="27" t="s">
        <v>1325</v>
      </c>
      <c r="F28" s="112" t="s">
        <v>1326</v>
      </c>
      <c r="G28" s="18" t="s">
        <v>357</v>
      </c>
    </row>
    <row r="29" spans="1:7" ht="225">
      <c r="A29" s="19">
        <v>18</v>
      </c>
      <c r="B29" s="191"/>
      <c r="C29" s="39" t="s">
        <v>58</v>
      </c>
      <c r="D29" s="17">
        <v>1</v>
      </c>
      <c r="E29" s="27" t="s">
        <v>1325</v>
      </c>
      <c r="F29" s="69" t="s">
        <v>1327</v>
      </c>
      <c r="G29" s="18" t="s">
        <v>357</v>
      </c>
    </row>
    <row r="30" spans="1:7" ht="225">
      <c r="A30" s="42">
        <v>19</v>
      </c>
      <c r="B30" s="191"/>
      <c r="C30" s="39" t="s">
        <v>60</v>
      </c>
      <c r="D30" s="17">
        <v>1</v>
      </c>
      <c r="E30" s="17" t="s">
        <v>1219</v>
      </c>
      <c r="F30" s="69" t="s">
        <v>1328</v>
      </c>
      <c r="G30" s="18" t="s">
        <v>357</v>
      </c>
    </row>
    <row r="31" spans="1:7" ht="34.5" customHeight="1" thickBot="1">
      <c r="A31" s="23">
        <v>20</v>
      </c>
      <c r="B31" s="192"/>
      <c r="C31" s="40" t="s">
        <v>63</v>
      </c>
      <c r="D31" s="22">
        <v>1</v>
      </c>
      <c r="E31" s="22" t="s">
        <v>1219</v>
      </c>
      <c r="F31" s="108" t="s">
        <v>1329</v>
      </c>
      <c r="G31" s="20" t="s">
        <v>357</v>
      </c>
    </row>
    <row r="32" spans="1:7" ht="30">
      <c r="A32" s="42">
        <v>21</v>
      </c>
      <c r="B32" s="193" t="s">
        <v>66</v>
      </c>
      <c r="C32" s="16" t="s">
        <v>55</v>
      </c>
      <c r="D32" s="26">
        <v>1</v>
      </c>
      <c r="E32" s="26" t="s">
        <v>1330</v>
      </c>
      <c r="F32" s="111" t="s">
        <v>1331</v>
      </c>
      <c r="G32" s="52" t="s">
        <v>357</v>
      </c>
    </row>
    <row r="33" spans="1:7" ht="30">
      <c r="A33" s="19">
        <v>22</v>
      </c>
      <c r="B33" s="191"/>
      <c r="C33" s="39" t="s">
        <v>58</v>
      </c>
      <c r="D33" s="17">
        <v>1</v>
      </c>
      <c r="E33" s="17" t="s">
        <v>1330</v>
      </c>
      <c r="F33" s="69" t="s">
        <v>1332</v>
      </c>
      <c r="G33" s="18" t="s">
        <v>357</v>
      </c>
    </row>
    <row r="34" spans="1:7" ht="30">
      <c r="A34" s="42">
        <v>23</v>
      </c>
      <c r="B34" s="191"/>
      <c r="C34" s="39" t="s">
        <v>60</v>
      </c>
      <c r="D34" s="17">
        <v>1</v>
      </c>
      <c r="E34" s="17" t="s">
        <v>1330</v>
      </c>
      <c r="F34" s="69" t="s">
        <v>1333</v>
      </c>
      <c r="G34" s="18" t="s">
        <v>357</v>
      </c>
    </row>
    <row r="35" spans="1:7" ht="32.25" customHeight="1" thickBot="1">
      <c r="A35" s="23">
        <v>24</v>
      </c>
      <c r="B35" s="192"/>
      <c r="C35" s="41" t="s">
        <v>63</v>
      </c>
      <c r="D35" s="29">
        <v>1</v>
      </c>
      <c r="E35" s="22" t="s">
        <v>1330</v>
      </c>
      <c r="F35" s="108" t="s">
        <v>1333</v>
      </c>
      <c r="G35" s="44" t="s">
        <v>357</v>
      </c>
    </row>
    <row r="36" spans="1:7" ht="18" thickBot="1">
      <c r="A36" s="170" t="s">
        <v>73</v>
      </c>
      <c r="B36" s="194"/>
      <c r="C36" s="172"/>
      <c r="D36" s="5">
        <f>SUM(D27:D35)</f>
        <v>8</v>
      </c>
      <c r="E36" s="253"/>
      <c r="F36" s="254"/>
      <c r="G36" s="255"/>
    </row>
    <row r="37" spans="1:7" ht="18" thickBot="1">
      <c r="A37" s="189" t="s">
        <v>74</v>
      </c>
      <c r="B37" s="168"/>
      <c r="C37" s="168"/>
      <c r="D37" s="168"/>
      <c r="E37" s="168"/>
      <c r="F37" s="168"/>
      <c r="G37" s="169"/>
    </row>
    <row r="38" spans="1:7" ht="30">
      <c r="A38" s="15">
        <v>25</v>
      </c>
      <c r="B38" s="198"/>
      <c r="C38" s="66" t="s">
        <v>75</v>
      </c>
      <c r="D38" s="7">
        <v>1</v>
      </c>
      <c r="E38" s="26" t="s">
        <v>1270</v>
      </c>
      <c r="F38" s="35" t="s">
        <v>1334</v>
      </c>
      <c r="G38" s="18" t="s">
        <v>357</v>
      </c>
    </row>
    <row r="39" spans="1:7" ht="30">
      <c r="A39" s="19">
        <v>26</v>
      </c>
      <c r="B39" s="199"/>
      <c r="C39" s="39" t="s">
        <v>78</v>
      </c>
      <c r="D39" s="8">
        <v>1</v>
      </c>
      <c r="E39" s="17" t="s">
        <v>1335</v>
      </c>
      <c r="F39" s="35" t="s">
        <v>1336</v>
      </c>
      <c r="G39" s="18" t="s">
        <v>357</v>
      </c>
    </row>
    <row r="40" spans="1:7" ht="30">
      <c r="A40" s="42">
        <v>27</v>
      </c>
      <c r="B40" s="199"/>
      <c r="C40" s="67" t="s">
        <v>81</v>
      </c>
      <c r="D40" s="8">
        <v>1</v>
      </c>
      <c r="E40" s="17" t="s">
        <v>1270</v>
      </c>
      <c r="F40" s="69" t="s">
        <v>1337</v>
      </c>
      <c r="G40" s="20" t="s">
        <v>357</v>
      </c>
    </row>
    <row r="41" spans="1:7" ht="30">
      <c r="A41" s="19">
        <v>28</v>
      </c>
      <c r="B41" s="199"/>
      <c r="C41" s="67" t="s">
        <v>83</v>
      </c>
      <c r="D41" s="8">
        <v>1</v>
      </c>
      <c r="E41" s="17" t="s">
        <v>1270</v>
      </c>
      <c r="F41" s="35" t="s">
        <v>1338</v>
      </c>
      <c r="G41" s="18" t="s">
        <v>357</v>
      </c>
    </row>
    <row r="42" spans="1:7" ht="390.75" thickBot="1">
      <c r="A42" s="21">
        <v>29</v>
      </c>
      <c r="B42" s="199"/>
      <c r="C42" s="94" t="s">
        <v>85</v>
      </c>
      <c r="D42" s="91">
        <v>1</v>
      </c>
      <c r="E42" s="27" t="s">
        <v>1339</v>
      </c>
      <c r="F42" s="20" t="s">
        <v>1340</v>
      </c>
      <c r="G42" s="20" t="s">
        <v>1282</v>
      </c>
    </row>
    <row r="43" spans="1:7" ht="18" thickBot="1">
      <c r="A43" s="221" t="s">
        <v>88</v>
      </c>
      <c r="B43" s="222"/>
      <c r="C43" s="227"/>
      <c r="D43" s="11">
        <f>SUM(D38:D42)</f>
        <v>5</v>
      </c>
      <c r="E43" s="224"/>
      <c r="F43" s="225"/>
      <c r="G43" s="226"/>
    </row>
    <row r="44" spans="1:7" ht="18" thickBot="1">
      <c r="A44" s="228" t="s">
        <v>96</v>
      </c>
      <c r="B44" s="228"/>
      <c r="C44" s="228"/>
      <c r="D44" s="228"/>
      <c r="E44" s="228"/>
      <c r="F44" s="228"/>
      <c r="G44" s="229"/>
    </row>
    <row r="45" spans="1:7" ht="30">
      <c r="A45" s="42">
        <v>30</v>
      </c>
      <c r="B45" s="230"/>
      <c r="C45" s="53" t="s">
        <v>97</v>
      </c>
      <c r="D45" s="42">
        <v>0</v>
      </c>
      <c r="E45" s="27" t="s">
        <v>1341</v>
      </c>
      <c r="F45" s="18"/>
      <c r="G45" s="18" t="s">
        <v>361</v>
      </c>
    </row>
    <row r="46" spans="1:7" ht="30">
      <c r="A46" s="19">
        <v>31</v>
      </c>
      <c r="B46" s="231"/>
      <c r="C46" s="50" t="s">
        <v>100</v>
      </c>
      <c r="D46" s="19">
        <v>1</v>
      </c>
      <c r="E46" s="17" t="s">
        <v>1342</v>
      </c>
      <c r="F46" s="20" t="s">
        <v>1343</v>
      </c>
      <c r="G46" s="20" t="s">
        <v>1282</v>
      </c>
    </row>
    <row r="47" spans="1:7" ht="60">
      <c r="A47" s="19">
        <v>32</v>
      </c>
      <c r="B47" s="231"/>
      <c r="C47" s="50" t="s">
        <v>103</v>
      </c>
      <c r="D47" s="19">
        <v>1</v>
      </c>
      <c r="E47" s="17" t="s">
        <v>1342</v>
      </c>
      <c r="F47" s="20" t="s">
        <v>1344</v>
      </c>
      <c r="G47" s="20" t="s">
        <v>1282</v>
      </c>
    </row>
    <row r="48" spans="1:7" ht="55.5" customHeight="1" thickBot="1">
      <c r="A48" s="19">
        <v>33</v>
      </c>
      <c r="B48" s="232"/>
      <c r="C48" s="47" t="s">
        <v>106</v>
      </c>
      <c r="D48" s="19">
        <v>1</v>
      </c>
      <c r="E48" s="17" t="s">
        <v>1342</v>
      </c>
      <c r="F48" s="20" t="s">
        <v>1344</v>
      </c>
      <c r="G48" s="31" t="s">
        <v>1282</v>
      </c>
    </row>
    <row r="49" spans="1:7" ht="18" thickBot="1">
      <c r="A49" s="221" t="s">
        <v>108</v>
      </c>
      <c r="B49" s="222"/>
      <c r="C49" s="227"/>
      <c r="D49" s="11">
        <f>SUM(D45:D48)</f>
        <v>3</v>
      </c>
      <c r="E49" s="224"/>
      <c r="F49" s="225"/>
      <c r="G49" s="226"/>
    </row>
    <row r="50" spans="1:7" ht="18" thickBot="1">
      <c r="A50" s="218" t="s">
        <v>109</v>
      </c>
      <c r="B50" s="218"/>
      <c r="C50" s="218"/>
      <c r="D50" s="218"/>
      <c r="E50" s="219"/>
      <c r="F50" s="219"/>
      <c r="G50" s="220"/>
    </row>
    <row r="51" spans="1:7" ht="60">
      <c r="A51" s="15">
        <v>34</v>
      </c>
      <c r="B51" s="233"/>
      <c r="C51" s="88" t="s">
        <v>110</v>
      </c>
      <c r="D51" s="87" t="s">
        <v>153</v>
      </c>
      <c r="E51" s="83" t="s">
        <v>360</v>
      </c>
      <c r="F51" s="84"/>
      <c r="G51" s="84" t="s">
        <v>1345</v>
      </c>
    </row>
    <row r="52" spans="1:7" ht="45">
      <c r="A52" s="19">
        <v>35</v>
      </c>
      <c r="B52" s="234"/>
      <c r="C52" s="89" t="s">
        <v>114</v>
      </c>
      <c r="D52" s="87">
        <v>1</v>
      </c>
      <c r="E52" s="83" t="s">
        <v>987</v>
      </c>
      <c r="F52" s="84" t="s">
        <v>1346</v>
      </c>
      <c r="G52" s="84" t="s">
        <v>357</v>
      </c>
    </row>
    <row r="53" spans="1:7" ht="45">
      <c r="A53" s="19">
        <v>36</v>
      </c>
      <c r="B53" s="234"/>
      <c r="C53" s="89" t="s">
        <v>117</v>
      </c>
      <c r="D53" s="85">
        <v>0</v>
      </c>
      <c r="E53" s="8" t="s">
        <v>360</v>
      </c>
      <c r="F53" s="86"/>
      <c r="G53" s="86" t="s">
        <v>118</v>
      </c>
    </row>
    <row r="54" spans="1:7" ht="30.75" customHeight="1" thickBot="1">
      <c r="A54" s="19">
        <v>37</v>
      </c>
      <c r="B54" s="235"/>
      <c r="C54" s="90" t="s">
        <v>119</v>
      </c>
      <c r="D54" s="91">
        <v>0</v>
      </c>
      <c r="E54" s="10" t="s">
        <v>360</v>
      </c>
      <c r="F54" s="92"/>
      <c r="G54" s="92" t="s">
        <v>361</v>
      </c>
    </row>
    <row r="55" spans="1:7" ht="33" customHeight="1" thickBot="1">
      <c r="A55" s="170" t="s">
        <v>122</v>
      </c>
      <c r="B55" s="171"/>
      <c r="C55" s="179"/>
      <c r="D55" s="93">
        <f>SUM(D51:D54)</f>
        <v>1</v>
      </c>
      <c r="E55" s="180"/>
      <c r="F55" s="181"/>
      <c r="G55" s="182"/>
    </row>
  </sheetData>
  <mergeCells count="39">
    <mergeCell ref="A26:G26"/>
    <mergeCell ref="A25:C25"/>
    <mergeCell ref="E25:G25"/>
    <mergeCell ref="D16:D17"/>
    <mergeCell ref="C16:C17"/>
    <mergeCell ref="A16:A17"/>
    <mergeCell ref="G16:G17"/>
    <mergeCell ref="D20:D21"/>
    <mergeCell ref="A1:G1"/>
    <mergeCell ref="B2:C2"/>
    <mergeCell ref="A3:G3"/>
    <mergeCell ref="B4:B24"/>
    <mergeCell ref="A20:A21"/>
    <mergeCell ref="C20:C21"/>
    <mergeCell ref="G20:G21"/>
    <mergeCell ref="A9:A11"/>
    <mergeCell ref="D9:D11"/>
    <mergeCell ref="C9:C11"/>
    <mergeCell ref="G9:G11"/>
    <mergeCell ref="C12:C14"/>
    <mergeCell ref="A12:A14"/>
    <mergeCell ref="D12:D14"/>
    <mergeCell ref="G12:G14"/>
    <mergeCell ref="A43:C43"/>
    <mergeCell ref="E43:G43"/>
    <mergeCell ref="B28:B31"/>
    <mergeCell ref="B32:B35"/>
    <mergeCell ref="A36:C36"/>
    <mergeCell ref="E36:G36"/>
    <mergeCell ref="A37:G37"/>
    <mergeCell ref="B38:B42"/>
    <mergeCell ref="A55:C55"/>
    <mergeCell ref="E55:G55"/>
    <mergeCell ref="A44:G44"/>
    <mergeCell ref="A49:C49"/>
    <mergeCell ref="E49:G49"/>
    <mergeCell ref="A50:G50"/>
    <mergeCell ref="B45:B48"/>
    <mergeCell ref="B51:B54"/>
  </mergeCells>
  <pageMargins left="0.7" right="0.7" top="0.75" bottom="0.75" header="0.3" footer="0.3"/>
  <pageSetup orientation="portrait" horizontalDpi="300"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2"/>
  <sheetViews>
    <sheetView zoomScaleNormal="100" workbookViewId="0">
      <selection activeCell="D52" sqref="D52"/>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1347</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60">
      <c r="A4" s="183">
        <v>1</v>
      </c>
      <c r="B4" s="209"/>
      <c r="C4" s="250" t="s">
        <v>8</v>
      </c>
      <c r="D4" s="251">
        <v>1</v>
      </c>
      <c r="E4" s="26" t="s">
        <v>1348</v>
      </c>
      <c r="F4" s="30" t="s">
        <v>1349</v>
      </c>
      <c r="G4" s="248" t="s">
        <v>1350</v>
      </c>
    </row>
    <row r="5" spans="1:7" ht="30">
      <c r="A5" s="237"/>
      <c r="B5" s="210"/>
      <c r="C5" s="239"/>
      <c r="D5" s="193"/>
      <c r="E5" s="27" t="s">
        <v>1351</v>
      </c>
      <c r="F5" s="18" t="s">
        <v>1352</v>
      </c>
      <c r="G5" s="242"/>
    </row>
    <row r="6" spans="1:7" ht="45">
      <c r="A6" s="19">
        <v>2</v>
      </c>
      <c r="B6" s="210"/>
      <c r="C6" s="32" t="s">
        <v>12</v>
      </c>
      <c r="D6" s="27">
        <v>1</v>
      </c>
      <c r="E6" s="17" t="s">
        <v>1353</v>
      </c>
      <c r="F6" s="20" t="s">
        <v>1354</v>
      </c>
      <c r="G6" s="20" t="s">
        <v>357</v>
      </c>
    </row>
    <row r="7" spans="1:7" ht="30">
      <c r="A7" s="19">
        <v>3</v>
      </c>
      <c r="B7" s="210"/>
      <c r="C7" s="32" t="s">
        <v>15</v>
      </c>
      <c r="D7" s="17">
        <v>0</v>
      </c>
      <c r="E7" s="27" t="s">
        <v>360</v>
      </c>
      <c r="F7" s="20"/>
      <c r="G7" s="20" t="s">
        <v>361</v>
      </c>
    </row>
    <row r="8" spans="1:7" ht="111" customHeight="1">
      <c r="A8" s="236">
        <v>4</v>
      </c>
      <c r="B8" s="210"/>
      <c r="C8" s="238" t="s">
        <v>18</v>
      </c>
      <c r="D8" s="240">
        <v>1</v>
      </c>
      <c r="E8" s="17" t="s">
        <v>1348</v>
      </c>
      <c r="F8" s="20" t="s">
        <v>1355</v>
      </c>
      <c r="G8" s="241" t="s">
        <v>1356</v>
      </c>
    </row>
    <row r="9" spans="1:7" ht="36" customHeight="1">
      <c r="A9" s="237"/>
      <c r="B9" s="210"/>
      <c r="C9" s="239"/>
      <c r="D9" s="193"/>
      <c r="E9" s="17" t="s">
        <v>1351</v>
      </c>
      <c r="F9" s="20" t="s">
        <v>1357</v>
      </c>
      <c r="G9" s="242"/>
    </row>
    <row r="10" spans="1:7" ht="240">
      <c r="A10" s="21">
        <v>5</v>
      </c>
      <c r="B10" s="210"/>
      <c r="C10" s="32" t="s">
        <v>21</v>
      </c>
      <c r="D10" s="22">
        <v>1</v>
      </c>
      <c r="E10" s="17" t="s">
        <v>1358</v>
      </c>
      <c r="F10" s="20" t="s">
        <v>1359</v>
      </c>
      <c r="G10" s="20" t="s">
        <v>1360</v>
      </c>
    </row>
    <row r="11" spans="1:7" ht="409.5">
      <c r="A11" s="21">
        <v>6</v>
      </c>
      <c r="B11" s="210"/>
      <c r="C11" s="32" t="s">
        <v>23</v>
      </c>
      <c r="D11" s="22">
        <v>1</v>
      </c>
      <c r="E11" s="17" t="s">
        <v>1361</v>
      </c>
      <c r="F11" s="20" t="s">
        <v>1362</v>
      </c>
      <c r="G11" s="18" t="s">
        <v>1360</v>
      </c>
    </row>
    <row r="12" spans="1:7" ht="138" customHeight="1">
      <c r="A12" s="21">
        <v>7</v>
      </c>
      <c r="B12" s="210"/>
      <c r="C12" s="32" t="s">
        <v>26</v>
      </c>
      <c r="D12" s="22">
        <v>0.5</v>
      </c>
      <c r="E12" s="22" t="s">
        <v>1363</v>
      </c>
      <c r="F12" s="20" t="s">
        <v>1364</v>
      </c>
      <c r="G12" s="18" t="s">
        <v>1365</v>
      </c>
    </row>
    <row r="13" spans="1:7" ht="45">
      <c r="A13" s="21">
        <v>8</v>
      </c>
      <c r="B13" s="210"/>
      <c r="C13" s="32" t="s">
        <v>28</v>
      </c>
      <c r="D13" s="28">
        <v>1</v>
      </c>
      <c r="E13" s="22" t="s">
        <v>1366</v>
      </c>
      <c r="F13" s="20" t="s">
        <v>1367</v>
      </c>
      <c r="G13" s="18" t="s">
        <v>1360</v>
      </c>
    </row>
    <row r="14" spans="1:7" ht="270">
      <c r="A14" s="19">
        <v>9</v>
      </c>
      <c r="B14" s="210"/>
      <c r="C14" s="32" t="s">
        <v>31</v>
      </c>
      <c r="D14" s="17">
        <v>1</v>
      </c>
      <c r="E14" s="22" t="s">
        <v>1368</v>
      </c>
      <c r="F14" s="20" t="s">
        <v>1369</v>
      </c>
      <c r="G14" s="18" t="s">
        <v>1360</v>
      </c>
    </row>
    <row r="15" spans="1:7" ht="223.5" customHeight="1">
      <c r="A15" s="21">
        <v>10</v>
      </c>
      <c r="B15" s="210"/>
      <c r="C15" s="32" t="s">
        <v>33</v>
      </c>
      <c r="D15" s="22">
        <v>1</v>
      </c>
      <c r="E15" s="22" t="s">
        <v>1370</v>
      </c>
      <c r="F15" s="20" t="s">
        <v>1371</v>
      </c>
      <c r="G15" s="18" t="s">
        <v>1360</v>
      </c>
    </row>
    <row r="16" spans="1:7" ht="60" customHeight="1">
      <c r="A16" s="236">
        <v>11</v>
      </c>
      <c r="B16" s="210"/>
      <c r="C16" s="238" t="s">
        <v>35</v>
      </c>
      <c r="D16" s="240">
        <v>1</v>
      </c>
      <c r="E16" s="17" t="s">
        <v>1372</v>
      </c>
      <c r="F16" s="20" t="s">
        <v>1373</v>
      </c>
      <c r="G16" s="241" t="s">
        <v>1350</v>
      </c>
    </row>
    <row r="17" spans="1:7" ht="45">
      <c r="A17" s="237"/>
      <c r="B17" s="210"/>
      <c r="C17" s="239"/>
      <c r="D17" s="193"/>
      <c r="E17" s="22" t="s">
        <v>1374</v>
      </c>
      <c r="F17" s="20" t="s">
        <v>1375</v>
      </c>
      <c r="G17" s="242"/>
    </row>
    <row r="18" spans="1:7" ht="45">
      <c r="A18" s="19">
        <v>12</v>
      </c>
      <c r="B18" s="210"/>
      <c r="C18" s="32" t="s">
        <v>38</v>
      </c>
      <c r="D18" s="17">
        <v>0</v>
      </c>
      <c r="E18" s="22" t="s">
        <v>360</v>
      </c>
      <c r="F18" s="20"/>
      <c r="G18" s="18" t="s">
        <v>361</v>
      </c>
    </row>
    <row r="19" spans="1:7" ht="30">
      <c r="A19" s="21">
        <v>13</v>
      </c>
      <c r="B19" s="210"/>
      <c r="C19" s="32" t="s">
        <v>41</v>
      </c>
      <c r="D19" s="17">
        <v>0</v>
      </c>
      <c r="E19" s="22" t="s">
        <v>360</v>
      </c>
      <c r="F19" s="20"/>
      <c r="G19" s="18" t="s">
        <v>361</v>
      </c>
    </row>
    <row r="20" spans="1:7" ht="60">
      <c r="A20" s="21">
        <v>14</v>
      </c>
      <c r="B20" s="210"/>
      <c r="C20" s="32" t="s">
        <v>44</v>
      </c>
      <c r="D20" s="17">
        <v>1</v>
      </c>
      <c r="E20" s="22" t="s">
        <v>1376</v>
      </c>
      <c r="F20" s="20" t="s">
        <v>1377</v>
      </c>
      <c r="G20" s="18" t="s">
        <v>1360</v>
      </c>
    </row>
    <row r="21" spans="1:7" ht="72.75" customHeight="1" thickBot="1">
      <c r="A21" s="23">
        <v>15</v>
      </c>
      <c r="B21" s="211"/>
      <c r="C21" s="33" t="s">
        <v>46</v>
      </c>
      <c r="D21" s="29">
        <v>1</v>
      </c>
      <c r="E21" s="29" t="s">
        <v>1378</v>
      </c>
      <c r="F21" s="31" t="s">
        <v>1379</v>
      </c>
      <c r="G21" s="31" t="s">
        <v>1360</v>
      </c>
    </row>
    <row r="22" spans="1:7" ht="18" thickBot="1">
      <c r="A22" s="170" t="s">
        <v>47</v>
      </c>
      <c r="B22" s="171"/>
      <c r="C22" s="179"/>
      <c r="D22" s="24">
        <f>SUM(D4:D21)</f>
        <v>11.5</v>
      </c>
      <c r="E22" s="195"/>
      <c r="F22" s="196"/>
      <c r="G22" s="197"/>
    </row>
    <row r="23" spans="1:7" ht="18" thickBot="1">
      <c r="A23" s="189" t="s">
        <v>48</v>
      </c>
      <c r="B23" s="176"/>
      <c r="C23" s="176"/>
      <c r="D23" s="176"/>
      <c r="E23" s="176"/>
      <c r="F23" s="176"/>
      <c r="G23" s="190"/>
    </row>
    <row r="24" spans="1:7" ht="60">
      <c r="A24" s="15">
        <v>16</v>
      </c>
      <c r="B24" s="43"/>
      <c r="C24" s="54" t="s">
        <v>49</v>
      </c>
      <c r="D24" s="15" t="s">
        <v>50</v>
      </c>
      <c r="E24" s="26" t="s">
        <v>1380</v>
      </c>
      <c r="F24" s="30" t="s">
        <v>1381</v>
      </c>
      <c r="G24" s="30" t="s">
        <v>984</v>
      </c>
    </row>
    <row r="25" spans="1:7" ht="51.75" customHeight="1">
      <c r="A25" s="42">
        <v>17</v>
      </c>
      <c r="B25" s="191" t="s">
        <v>54</v>
      </c>
      <c r="C25" s="38" t="s">
        <v>55</v>
      </c>
      <c r="D25" s="27" t="s">
        <v>153</v>
      </c>
      <c r="E25" s="27" t="s">
        <v>360</v>
      </c>
      <c r="F25" s="18"/>
      <c r="G25" s="18" t="s">
        <v>985</v>
      </c>
    </row>
    <row r="26" spans="1:7" ht="45">
      <c r="A26" s="19">
        <v>18</v>
      </c>
      <c r="B26" s="191"/>
      <c r="C26" s="39" t="s">
        <v>58</v>
      </c>
      <c r="D26" s="17" t="s">
        <v>153</v>
      </c>
      <c r="E26" s="27" t="s">
        <v>360</v>
      </c>
      <c r="F26" s="20"/>
      <c r="G26" s="18" t="s">
        <v>985</v>
      </c>
    </row>
    <row r="27" spans="1:7" ht="45">
      <c r="A27" s="42">
        <v>19</v>
      </c>
      <c r="B27" s="191"/>
      <c r="C27" s="39" t="s">
        <v>60</v>
      </c>
      <c r="D27" s="17" t="s">
        <v>153</v>
      </c>
      <c r="E27" s="17" t="s">
        <v>360</v>
      </c>
      <c r="F27" s="20"/>
      <c r="G27" s="20" t="s">
        <v>985</v>
      </c>
    </row>
    <row r="28" spans="1:7" ht="48" customHeight="1" thickBot="1">
      <c r="A28" s="23">
        <v>20</v>
      </c>
      <c r="B28" s="192"/>
      <c r="C28" s="40" t="s">
        <v>63</v>
      </c>
      <c r="D28" s="22" t="s">
        <v>153</v>
      </c>
      <c r="E28" s="22" t="s">
        <v>360</v>
      </c>
      <c r="F28" s="44"/>
      <c r="G28" s="20" t="s">
        <v>985</v>
      </c>
    </row>
    <row r="29" spans="1:7" ht="45">
      <c r="A29" s="42">
        <v>21</v>
      </c>
      <c r="B29" s="193" t="s">
        <v>66</v>
      </c>
      <c r="C29" s="16" t="s">
        <v>55</v>
      </c>
      <c r="D29" s="26" t="s">
        <v>153</v>
      </c>
      <c r="E29" s="26" t="s">
        <v>360</v>
      </c>
      <c r="F29" s="30"/>
      <c r="G29" s="52" t="s">
        <v>986</v>
      </c>
    </row>
    <row r="30" spans="1:7" ht="45">
      <c r="A30" s="19">
        <v>22</v>
      </c>
      <c r="B30" s="191"/>
      <c r="C30" s="39" t="s">
        <v>58</v>
      </c>
      <c r="D30" s="17" t="s">
        <v>153</v>
      </c>
      <c r="E30" s="17" t="s">
        <v>360</v>
      </c>
      <c r="F30" s="18"/>
      <c r="G30" s="18" t="s">
        <v>986</v>
      </c>
    </row>
    <row r="31" spans="1:7" ht="45">
      <c r="A31" s="42">
        <v>23</v>
      </c>
      <c r="B31" s="191"/>
      <c r="C31" s="39" t="s">
        <v>60</v>
      </c>
      <c r="D31" s="17" t="s">
        <v>153</v>
      </c>
      <c r="E31" s="17" t="s">
        <v>360</v>
      </c>
      <c r="F31" s="45"/>
      <c r="G31" s="18" t="s">
        <v>986</v>
      </c>
    </row>
    <row r="32" spans="1:7" ht="53.25" customHeight="1" thickBot="1">
      <c r="A32" s="23">
        <v>24</v>
      </c>
      <c r="B32" s="192"/>
      <c r="C32" s="41" t="s">
        <v>63</v>
      </c>
      <c r="D32" s="29" t="s">
        <v>153</v>
      </c>
      <c r="E32" s="29" t="s">
        <v>360</v>
      </c>
      <c r="F32" s="31"/>
      <c r="G32" s="31" t="s">
        <v>986</v>
      </c>
    </row>
    <row r="33" spans="1:7" ht="18" thickBot="1">
      <c r="A33" s="170" t="s">
        <v>73</v>
      </c>
      <c r="B33" s="194"/>
      <c r="C33" s="172"/>
      <c r="D33" s="5" t="s">
        <v>153</v>
      </c>
      <c r="E33" s="195"/>
      <c r="F33" s="196"/>
      <c r="G33" s="197"/>
    </row>
    <row r="34" spans="1:7" ht="18" thickBot="1">
      <c r="A34" s="189" t="s">
        <v>74</v>
      </c>
      <c r="B34" s="168"/>
      <c r="C34" s="168"/>
      <c r="D34" s="168"/>
      <c r="E34" s="168"/>
      <c r="F34" s="168"/>
      <c r="G34" s="169"/>
    </row>
    <row r="35" spans="1:7" ht="30">
      <c r="A35" s="34">
        <v>25</v>
      </c>
      <c r="B35" s="200"/>
      <c r="C35" s="6" t="s">
        <v>75</v>
      </c>
      <c r="D35" s="7">
        <v>1</v>
      </c>
      <c r="E35" s="26" t="s">
        <v>1382</v>
      </c>
      <c r="F35" s="35" t="s">
        <v>1383</v>
      </c>
      <c r="G35" s="18" t="s">
        <v>357</v>
      </c>
    </row>
    <row r="36" spans="1:7" ht="75">
      <c r="A36" s="36">
        <v>26</v>
      </c>
      <c r="B36" s="200"/>
      <c r="C36" s="37" t="s">
        <v>78</v>
      </c>
      <c r="D36" s="8">
        <v>1</v>
      </c>
      <c r="E36" s="17" t="s">
        <v>1384</v>
      </c>
      <c r="F36" s="35" t="s">
        <v>1385</v>
      </c>
      <c r="G36" s="18" t="s">
        <v>357</v>
      </c>
    </row>
    <row r="37" spans="1:7" ht="90">
      <c r="A37" s="34">
        <v>27</v>
      </c>
      <c r="B37" s="200"/>
      <c r="C37" s="9" t="s">
        <v>81</v>
      </c>
      <c r="D37" s="8">
        <v>1</v>
      </c>
      <c r="E37" s="17" t="s">
        <v>1386</v>
      </c>
      <c r="F37" s="35" t="s">
        <v>1387</v>
      </c>
      <c r="G37" s="18" t="s">
        <v>357</v>
      </c>
    </row>
    <row r="38" spans="1:7" ht="34.5" customHeight="1">
      <c r="A38" s="36">
        <v>28</v>
      </c>
      <c r="B38" s="200"/>
      <c r="C38" s="9" t="s">
        <v>83</v>
      </c>
      <c r="D38" s="8">
        <v>1</v>
      </c>
      <c r="E38" s="17" t="s">
        <v>982</v>
      </c>
      <c r="F38" s="35" t="s">
        <v>1388</v>
      </c>
      <c r="G38" s="18" t="s">
        <v>357</v>
      </c>
    </row>
    <row r="39" spans="1:7" ht="45.75" thickBot="1">
      <c r="A39" s="34">
        <v>29</v>
      </c>
      <c r="B39" s="201"/>
      <c r="C39" s="55" t="s">
        <v>85</v>
      </c>
      <c r="D39" s="10" t="s">
        <v>153</v>
      </c>
      <c r="E39" s="29" t="s">
        <v>1389</v>
      </c>
      <c r="F39" s="46" t="s">
        <v>1390</v>
      </c>
      <c r="G39" s="20" t="s">
        <v>1026</v>
      </c>
    </row>
    <row r="40" spans="1:7" ht="18" thickBot="1">
      <c r="A40" s="221" t="s">
        <v>88</v>
      </c>
      <c r="B40" s="222"/>
      <c r="C40" s="227"/>
      <c r="D40" s="11">
        <f>SUM(D35:D39)</f>
        <v>4</v>
      </c>
      <c r="E40" s="224"/>
      <c r="F40" s="225"/>
      <c r="G40" s="226"/>
    </row>
    <row r="41" spans="1:7" ht="18" thickBot="1">
      <c r="A41" s="228" t="s">
        <v>96</v>
      </c>
      <c r="B41" s="228"/>
      <c r="C41" s="228"/>
      <c r="D41" s="228"/>
      <c r="E41" s="228"/>
      <c r="F41" s="228"/>
      <c r="G41" s="229"/>
    </row>
    <row r="42" spans="1:7" ht="30">
      <c r="A42" s="42">
        <v>30</v>
      </c>
      <c r="B42" s="230"/>
      <c r="C42" s="53" t="s">
        <v>97</v>
      </c>
      <c r="D42" s="42">
        <v>0</v>
      </c>
      <c r="E42" s="27" t="s">
        <v>1341</v>
      </c>
      <c r="F42" s="18"/>
      <c r="G42" s="18" t="s">
        <v>361</v>
      </c>
    </row>
    <row r="43" spans="1:7" ht="30">
      <c r="A43" s="19">
        <v>31</v>
      </c>
      <c r="B43" s="231"/>
      <c r="C43" s="50" t="s">
        <v>100</v>
      </c>
      <c r="D43" s="19">
        <v>1</v>
      </c>
      <c r="E43" s="17" t="s">
        <v>1391</v>
      </c>
      <c r="F43" s="20" t="s">
        <v>1392</v>
      </c>
      <c r="G43" s="20" t="s">
        <v>357</v>
      </c>
    </row>
    <row r="44" spans="1:7" ht="30">
      <c r="A44" s="19">
        <v>32</v>
      </c>
      <c r="B44" s="231"/>
      <c r="C44" s="50" t="s">
        <v>103</v>
      </c>
      <c r="D44" s="19">
        <v>0</v>
      </c>
      <c r="E44" s="17" t="s">
        <v>360</v>
      </c>
      <c r="F44" s="20"/>
      <c r="G44" s="20" t="s">
        <v>361</v>
      </c>
    </row>
    <row r="45" spans="1:7" ht="45" customHeight="1" thickBot="1">
      <c r="A45" s="19">
        <v>33</v>
      </c>
      <c r="B45" s="232"/>
      <c r="C45" s="47" t="s">
        <v>106</v>
      </c>
      <c r="D45" s="23">
        <v>1</v>
      </c>
      <c r="E45" s="29" t="s">
        <v>1393</v>
      </c>
      <c r="F45" s="31" t="s">
        <v>1394</v>
      </c>
      <c r="G45" s="31" t="s">
        <v>357</v>
      </c>
    </row>
    <row r="46" spans="1:7" ht="18" thickBot="1">
      <c r="A46" s="221" t="s">
        <v>108</v>
      </c>
      <c r="B46" s="222"/>
      <c r="C46" s="227"/>
      <c r="D46" s="11">
        <f>SUM(D42:D45)</f>
        <v>2</v>
      </c>
      <c r="E46" s="224"/>
      <c r="F46" s="225"/>
      <c r="G46" s="226"/>
    </row>
    <row r="47" spans="1:7" ht="18" thickBot="1">
      <c r="A47" s="218" t="s">
        <v>109</v>
      </c>
      <c r="B47" s="218"/>
      <c r="C47" s="218"/>
      <c r="D47" s="218"/>
      <c r="E47" s="219"/>
      <c r="F47" s="219"/>
      <c r="G47" s="220"/>
    </row>
    <row r="48" spans="1:7" ht="45">
      <c r="A48" s="15">
        <v>34</v>
      </c>
      <c r="B48" s="230"/>
      <c r="C48" s="56" t="s">
        <v>110</v>
      </c>
      <c r="D48" s="48" t="s">
        <v>153</v>
      </c>
      <c r="E48" s="26" t="s">
        <v>360</v>
      </c>
      <c r="F48" s="30"/>
      <c r="G48" s="30" t="s">
        <v>388</v>
      </c>
    </row>
    <row r="49" spans="1:7" ht="45">
      <c r="A49" s="19">
        <v>35</v>
      </c>
      <c r="B49" s="231"/>
      <c r="C49" s="50" t="s">
        <v>114</v>
      </c>
      <c r="D49" s="49" t="s">
        <v>153</v>
      </c>
      <c r="E49" s="17" t="s">
        <v>360</v>
      </c>
      <c r="F49" s="20"/>
      <c r="G49" s="20" t="s">
        <v>388</v>
      </c>
    </row>
    <row r="50" spans="1:7" ht="45">
      <c r="A50" s="19">
        <v>36</v>
      </c>
      <c r="B50" s="231"/>
      <c r="C50" s="50" t="s">
        <v>117</v>
      </c>
      <c r="D50" s="49" t="s">
        <v>153</v>
      </c>
      <c r="E50" s="17" t="s">
        <v>360</v>
      </c>
      <c r="F50" s="20"/>
      <c r="G50" s="20" t="s">
        <v>388</v>
      </c>
    </row>
    <row r="51" spans="1:7" ht="46.5" customHeight="1" thickBot="1">
      <c r="A51" s="19">
        <v>37</v>
      </c>
      <c r="B51" s="232"/>
      <c r="C51" s="47" t="s">
        <v>119</v>
      </c>
      <c r="D51" s="51" t="s">
        <v>153</v>
      </c>
      <c r="E51" s="29" t="s">
        <v>360</v>
      </c>
      <c r="F51" s="31"/>
      <c r="G51" s="31" t="s">
        <v>388</v>
      </c>
    </row>
    <row r="52" spans="1:7" ht="18" thickBot="1">
      <c r="A52" s="221" t="s">
        <v>122</v>
      </c>
      <c r="B52" s="222"/>
      <c r="C52" s="223"/>
      <c r="D52" s="11" t="s">
        <v>153</v>
      </c>
      <c r="E52" s="224"/>
      <c r="F52" s="225"/>
      <c r="G52" s="226"/>
    </row>
  </sheetData>
  <mergeCells count="35">
    <mergeCell ref="D8:D9"/>
    <mergeCell ref="A8:A9"/>
    <mergeCell ref="C8:C9"/>
    <mergeCell ref="G8:G9"/>
    <mergeCell ref="D16:D17"/>
    <mergeCell ref="A16:A17"/>
    <mergeCell ref="G16:G17"/>
    <mergeCell ref="C16:C17"/>
    <mergeCell ref="A34:G34"/>
    <mergeCell ref="A1:G1"/>
    <mergeCell ref="B2:C2"/>
    <mergeCell ref="A3:G3"/>
    <mergeCell ref="B4:B21"/>
    <mergeCell ref="A22:C22"/>
    <mergeCell ref="E22:G22"/>
    <mergeCell ref="A23:G23"/>
    <mergeCell ref="B25:B28"/>
    <mergeCell ref="B29:B32"/>
    <mergeCell ref="A33:C33"/>
    <mergeCell ref="E33:G33"/>
    <mergeCell ref="D4:D5"/>
    <mergeCell ref="C4:C5"/>
    <mergeCell ref="A4:A5"/>
    <mergeCell ref="G4:G5"/>
    <mergeCell ref="A47:G47"/>
    <mergeCell ref="A52:C52"/>
    <mergeCell ref="E52:G52"/>
    <mergeCell ref="B35:B39"/>
    <mergeCell ref="A40:C40"/>
    <mergeCell ref="E40:G40"/>
    <mergeCell ref="A41:G41"/>
    <mergeCell ref="A46:C46"/>
    <mergeCell ref="E46:G46"/>
    <mergeCell ref="B42:B45"/>
    <mergeCell ref="B48:B5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4"/>
  <sheetViews>
    <sheetView zoomScaleNormal="100" workbookViewId="0">
      <selection activeCell="E46" sqref="E46"/>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1395</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75">
      <c r="A4" s="183">
        <v>1</v>
      </c>
      <c r="B4" s="209"/>
      <c r="C4" s="250" t="s">
        <v>8</v>
      </c>
      <c r="D4" s="251">
        <v>1</v>
      </c>
      <c r="E4" s="17" t="s">
        <v>1396</v>
      </c>
      <c r="F4" s="35" t="s">
        <v>1397</v>
      </c>
      <c r="G4" s="241" t="s">
        <v>1398</v>
      </c>
    </row>
    <row r="5" spans="1:7" ht="60">
      <c r="A5" s="237"/>
      <c r="B5" s="210"/>
      <c r="C5" s="239"/>
      <c r="D5" s="193"/>
      <c r="E5" s="17" t="s">
        <v>534</v>
      </c>
      <c r="F5" s="35" t="s">
        <v>1399</v>
      </c>
      <c r="G5" s="242"/>
    </row>
    <row r="6" spans="1:7" ht="30">
      <c r="A6" s="19">
        <v>2</v>
      </c>
      <c r="B6" s="210"/>
      <c r="C6" s="32" t="s">
        <v>12</v>
      </c>
      <c r="D6" s="27">
        <v>1</v>
      </c>
      <c r="E6" s="17" t="s">
        <v>1396</v>
      </c>
      <c r="F6" s="69" t="s">
        <v>1400</v>
      </c>
      <c r="G6" s="20" t="s">
        <v>1401</v>
      </c>
    </row>
    <row r="7" spans="1:7" ht="60">
      <c r="A7" s="19">
        <v>3</v>
      </c>
      <c r="B7" s="210"/>
      <c r="C7" s="32" t="s">
        <v>15</v>
      </c>
      <c r="D7" s="17">
        <v>1</v>
      </c>
      <c r="E7" s="27" t="s">
        <v>544</v>
      </c>
      <c r="F7" s="20" t="s">
        <v>1402</v>
      </c>
      <c r="G7" s="20" t="s">
        <v>11</v>
      </c>
    </row>
    <row r="8" spans="1:7" ht="144" customHeight="1">
      <c r="A8" s="19">
        <v>4</v>
      </c>
      <c r="B8" s="210"/>
      <c r="C8" s="32" t="s">
        <v>18</v>
      </c>
      <c r="D8" s="17">
        <v>1</v>
      </c>
      <c r="E8" s="17" t="s">
        <v>1396</v>
      </c>
      <c r="F8" s="69" t="s">
        <v>1403</v>
      </c>
      <c r="G8" s="20" t="s">
        <v>1401</v>
      </c>
    </row>
    <row r="9" spans="1:7" ht="135">
      <c r="A9" s="21">
        <v>5</v>
      </c>
      <c r="B9" s="210"/>
      <c r="C9" s="32" t="s">
        <v>21</v>
      </c>
      <c r="D9" s="22">
        <v>1</v>
      </c>
      <c r="E9" s="17" t="s">
        <v>1396</v>
      </c>
      <c r="F9" s="69" t="s">
        <v>1403</v>
      </c>
      <c r="G9" s="20" t="s">
        <v>1401</v>
      </c>
    </row>
    <row r="10" spans="1:7" ht="105">
      <c r="A10" s="236">
        <v>6</v>
      </c>
      <c r="B10" s="210"/>
      <c r="C10" s="238" t="s">
        <v>23</v>
      </c>
      <c r="D10" s="240">
        <v>1</v>
      </c>
      <c r="E10" s="17" t="s">
        <v>1396</v>
      </c>
      <c r="F10" s="69" t="s">
        <v>1404</v>
      </c>
      <c r="G10" s="241" t="s">
        <v>1398</v>
      </c>
    </row>
    <row r="11" spans="1:7" ht="75">
      <c r="A11" s="184"/>
      <c r="B11" s="210"/>
      <c r="C11" s="258"/>
      <c r="D11" s="200"/>
      <c r="E11" s="17" t="s">
        <v>1405</v>
      </c>
      <c r="F11" s="69" t="s">
        <v>1406</v>
      </c>
      <c r="G11" s="249"/>
    </row>
    <row r="12" spans="1:7" ht="75">
      <c r="A12" s="237"/>
      <c r="B12" s="210"/>
      <c r="C12" s="239"/>
      <c r="D12" s="193"/>
      <c r="E12" s="17" t="s">
        <v>807</v>
      </c>
      <c r="F12" s="69" t="s">
        <v>1407</v>
      </c>
      <c r="G12" s="242"/>
    </row>
    <row r="13" spans="1:7" ht="78.75" customHeight="1">
      <c r="A13" s="21">
        <v>7</v>
      </c>
      <c r="B13" s="210"/>
      <c r="C13" s="32" t="s">
        <v>26</v>
      </c>
      <c r="D13" s="22">
        <v>0.5</v>
      </c>
      <c r="E13" s="17" t="s">
        <v>1408</v>
      </c>
      <c r="F13" s="20" t="s">
        <v>1409</v>
      </c>
      <c r="G13" s="18" t="s">
        <v>1410</v>
      </c>
    </row>
    <row r="14" spans="1:7" ht="180">
      <c r="A14" s="21">
        <v>8</v>
      </c>
      <c r="B14" s="210"/>
      <c r="C14" s="32" t="s">
        <v>28</v>
      </c>
      <c r="D14" s="28">
        <v>1</v>
      </c>
      <c r="E14" s="17" t="s">
        <v>1396</v>
      </c>
      <c r="F14" s="69" t="s">
        <v>1411</v>
      </c>
      <c r="G14" s="20" t="s">
        <v>1401</v>
      </c>
    </row>
    <row r="15" spans="1:7" ht="345">
      <c r="A15" s="19">
        <v>9</v>
      </c>
      <c r="B15" s="210"/>
      <c r="C15" s="32" t="s">
        <v>31</v>
      </c>
      <c r="D15" s="17">
        <v>1</v>
      </c>
      <c r="E15" s="17" t="s">
        <v>1396</v>
      </c>
      <c r="F15" s="69" t="s">
        <v>1412</v>
      </c>
      <c r="G15" s="20" t="s">
        <v>1401</v>
      </c>
    </row>
    <row r="16" spans="1:7" ht="90">
      <c r="A16" s="21">
        <v>10</v>
      </c>
      <c r="B16" s="210"/>
      <c r="C16" s="32" t="s">
        <v>33</v>
      </c>
      <c r="D16" s="22">
        <v>1</v>
      </c>
      <c r="E16" s="17" t="s">
        <v>1396</v>
      </c>
      <c r="F16" s="69" t="s">
        <v>1413</v>
      </c>
      <c r="G16" s="20" t="s">
        <v>1401</v>
      </c>
    </row>
    <row r="17" spans="1:7" ht="60">
      <c r="A17" s="21">
        <v>11</v>
      </c>
      <c r="B17" s="210"/>
      <c r="C17" s="32" t="s">
        <v>35</v>
      </c>
      <c r="D17" s="22">
        <v>1</v>
      </c>
      <c r="E17" s="17" t="s">
        <v>1414</v>
      </c>
      <c r="F17" s="69" t="s">
        <v>1415</v>
      </c>
      <c r="G17" s="20" t="s">
        <v>11</v>
      </c>
    </row>
    <row r="18" spans="1:7" ht="75">
      <c r="A18" s="19">
        <v>12</v>
      </c>
      <c r="B18" s="210"/>
      <c r="C18" s="32" t="s">
        <v>38</v>
      </c>
      <c r="D18" s="17">
        <v>1</v>
      </c>
      <c r="E18" s="17" t="s">
        <v>1396</v>
      </c>
      <c r="F18" s="69" t="s">
        <v>1416</v>
      </c>
      <c r="G18" s="20" t="s">
        <v>1401</v>
      </c>
    </row>
    <row r="19" spans="1:7" ht="60">
      <c r="A19" s="21">
        <v>13</v>
      </c>
      <c r="B19" s="210"/>
      <c r="C19" s="32" t="s">
        <v>41</v>
      </c>
      <c r="D19" s="17">
        <v>1</v>
      </c>
      <c r="E19" s="22" t="s">
        <v>1417</v>
      </c>
      <c r="F19" s="20" t="s">
        <v>1418</v>
      </c>
      <c r="G19" s="18" t="s">
        <v>11</v>
      </c>
    </row>
    <row r="20" spans="1:7" ht="94.5" customHeight="1">
      <c r="A20" s="21">
        <v>14</v>
      </c>
      <c r="B20" s="210"/>
      <c r="C20" s="32" t="s">
        <v>44</v>
      </c>
      <c r="D20" s="17">
        <v>1</v>
      </c>
      <c r="E20" s="17" t="s">
        <v>1396</v>
      </c>
      <c r="F20" s="69" t="s">
        <v>1419</v>
      </c>
      <c r="G20" s="18" t="s">
        <v>1401</v>
      </c>
    </row>
    <row r="21" spans="1:7" ht="45.75" thickBot="1">
      <c r="A21" s="23">
        <v>15</v>
      </c>
      <c r="B21" s="211"/>
      <c r="C21" s="33" t="s">
        <v>46</v>
      </c>
      <c r="D21" s="29">
        <v>1</v>
      </c>
      <c r="E21" s="29" t="s">
        <v>1420</v>
      </c>
      <c r="F21" s="31" t="s">
        <v>1421</v>
      </c>
      <c r="G21" s="31" t="s">
        <v>1422</v>
      </c>
    </row>
    <row r="22" spans="1:7" ht="18" thickBot="1">
      <c r="A22" s="170" t="s">
        <v>47</v>
      </c>
      <c r="B22" s="171"/>
      <c r="C22" s="179"/>
      <c r="D22" s="24">
        <f>SUM(D4:D21)</f>
        <v>14.5</v>
      </c>
      <c r="E22" s="195"/>
      <c r="F22" s="196"/>
      <c r="G22" s="197"/>
    </row>
    <row r="23" spans="1:7" ht="18" thickBot="1">
      <c r="A23" s="189" t="s">
        <v>48</v>
      </c>
      <c r="B23" s="176"/>
      <c r="C23" s="176"/>
      <c r="D23" s="176"/>
      <c r="E23" s="176"/>
      <c r="F23" s="176"/>
      <c r="G23" s="190"/>
    </row>
    <row r="24" spans="1:7" ht="30" customHeight="1">
      <c r="A24" s="15">
        <v>16</v>
      </c>
      <c r="B24" s="43"/>
      <c r="C24" s="54" t="s">
        <v>49</v>
      </c>
      <c r="D24" s="15" t="s">
        <v>50</v>
      </c>
      <c r="E24" s="26" t="s">
        <v>1083</v>
      </c>
      <c r="F24" s="30" t="s">
        <v>1423</v>
      </c>
      <c r="G24" s="30" t="s">
        <v>173</v>
      </c>
    </row>
    <row r="25" spans="1:7" ht="30">
      <c r="A25" s="42">
        <v>17</v>
      </c>
      <c r="B25" s="191" t="s">
        <v>54</v>
      </c>
      <c r="C25" s="38" t="s">
        <v>55</v>
      </c>
      <c r="D25" s="27">
        <v>1</v>
      </c>
      <c r="E25" s="27" t="s">
        <v>755</v>
      </c>
      <c r="F25" s="18" t="s">
        <v>1424</v>
      </c>
      <c r="G25" s="18" t="s">
        <v>11</v>
      </c>
    </row>
    <row r="26" spans="1:7" ht="30">
      <c r="A26" s="19">
        <v>18</v>
      </c>
      <c r="B26" s="191"/>
      <c r="C26" s="39" t="s">
        <v>58</v>
      </c>
      <c r="D26" s="17">
        <v>1</v>
      </c>
      <c r="E26" s="27" t="s">
        <v>755</v>
      </c>
      <c r="F26" s="18" t="s">
        <v>1425</v>
      </c>
      <c r="G26" s="18" t="s">
        <v>11</v>
      </c>
    </row>
    <row r="27" spans="1:7" ht="30">
      <c r="A27" s="42">
        <v>19</v>
      </c>
      <c r="B27" s="191"/>
      <c r="C27" s="39" t="s">
        <v>60</v>
      </c>
      <c r="D27" s="17">
        <v>1</v>
      </c>
      <c r="E27" s="27" t="s">
        <v>755</v>
      </c>
      <c r="F27" s="18" t="s">
        <v>1426</v>
      </c>
      <c r="G27" s="18" t="s">
        <v>11</v>
      </c>
    </row>
    <row r="28" spans="1:7" ht="49.5" customHeight="1" thickBot="1">
      <c r="A28" s="23">
        <v>20</v>
      </c>
      <c r="B28" s="192"/>
      <c r="C28" s="40" t="s">
        <v>63</v>
      </c>
      <c r="D28" s="22">
        <v>1</v>
      </c>
      <c r="E28" s="22" t="s">
        <v>1427</v>
      </c>
      <c r="F28" s="44" t="s">
        <v>1428</v>
      </c>
      <c r="G28" s="20" t="s">
        <v>11</v>
      </c>
    </row>
    <row r="29" spans="1:7" ht="45">
      <c r="A29" s="42">
        <v>21</v>
      </c>
      <c r="B29" s="193" t="s">
        <v>66</v>
      </c>
      <c r="C29" s="16" t="s">
        <v>55</v>
      </c>
      <c r="D29" s="26" t="s">
        <v>153</v>
      </c>
      <c r="E29" s="26" t="s">
        <v>32</v>
      </c>
      <c r="F29" s="30"/>
      <c r="G29" s="52" t="s">
        <v>340</v>
      </c>
    </row>
    <row r="30" spans="1:7" ht="45">
      <c r="A30" s="19">
        <v>22</v>
      </c>
      <c r="B30" s="191"/>
      <c r="C30" s="39" t="s">
        <v>58</v>
      </c>
      <c r="D30" s="17" t="s">
        <v>153</v>
      </c>
      <c r="E30" s="17" t="s">
        <v>29</v>
      </c>
      <c r="F30" s="18"/>
      <c r="G30" s="18" t="s">
        <v>340</v>
      </c>
    </row>
    <row r="31" spans="1:7" ht="45">
      <c r="A31" s="42">
        <v>23</v>
      </c>
      <c r="B31" s="191"/>
      <c r="C31" s="39" t="s">
        <v>60</v>
      </c>
      <c r="D31" s="17" t="s">
        <v>153</v>
      </c>
      <c r="E31" s="17" t="s">
        <v>32</v>
      </c>
      <c r="F31" s="45"/>
      <c r="G31" s="18" t="s">
        <v>340</v>
      </c>
    </row>
    <row r="32" spans="1:7" ht="32.25" customHeight="1" thickBot="1">
      <c r="A32" s="23">
        <v>24</v>
      </c>
      <c r="B32" s="192"/>
      <c r="C32" s="41" t="s">
        <v>63</v>
      </c>
      <c r="D32" s="29" t="s">
        <v>153</v>
      </c>
      <c r="E32" s="29" t="s">
        <v>32</v>
      </c>
      <c r="F32" s="31"/>
      <c r="G32" s="31" t="s">
        <v>340</v>
      </c>
    </row>
    <row r="33" spans="1:7" ht="18" thickBot="1">
      <c r="A33" s="170" t="s">
        <v>73</v>
      </c>
      <c r="B33" s="194"/>
      <c r="C33" s="172"/>
      <c r="D33" s="5">
        <f>SUM(D24:D32)</f>
        <v>4</v>
      </c>
      <c r="E33" s="195"/>
      <c r="F33" s="196"/>
      <c r="G33" s="197"/>
    </row>
    <row r="34" spans="1:7" ht="18" thickBot="1">
      <c r="A34" s="189" t="s">
        <v>74</v>
      </c>
      <c r="B34" s="168"/>
      <c r="C34" s="168"/>
      <c r="D34" s="168"/>
      <c r="E34" s="168"/>
      <c r="F34" s="168"/>
      <c r="G34" s="169"/>
    </row>
    <row r="35" spans="1:7" ht="30">
      <c r="A35" s="15">
        <v>25</v>
      </c>
      <c r="B35" s="198"/>
      <c r="C35" s="66" t="s">
        <v>75</v>
      </c>
      <c r="D35" s="7">
        <v>1</v>
      </c>
      <c r="E35" s="26" t="s">
        <v>135</v>
      </c>
      <c r="F35" s="35" t="s">
        <v>1429</v>
      </c>
      <c r="G35" s="18" t="s">
        <v>11</v>
      </c>
    </row>
    <row r="36" spans="1:7" ht="45">
      <c r="A36" s="19">
        <v>26</v>
      </c>
      <c r="B36" s="199"/>
      <c r="C36" s="39" t="s">
        <v>78</v>
      </c>
      <c r="D36" s="8">
        <v>1</v>
      </c>
      <c r="E36" s="17" t="s">
        <v>1430</v>
      </c>
      <c r="F36" s="35" t="s">
        <v>1431</v>
      </c>
      <c r="G36" s="18" t="s">
        <v>11</v>
      </c>
    </row>
    <row r="37" spans="1:7" ht="30">
      <c r="A37" s="42">
        <v>27</v>
      </c>
      <c r="B37" s="199"/>
      <c r="C37" s="67" t="s">
        <v>81</v>
      </c>
      <c r="D37" s="8">
        <v>1</v>
      </c>
      <c r="E37" s="17" t="s">
        <v>135</v>
      </c>
      <c r="F37" s="69" t="s">
        <v>1432</v>
      </c>
      <c r="G37" s="20" t="s">
        <v>11</v>
      </c>
    </row>
    <row r="38" spans="1:7" ht="30">
      <c r="A38" s="19">
        <v>28</v>
      </c>
      <c r="B38" s="199"/>
      <c r="C38" s="67" t="s">
        <v>83</v>
      </c>
      <c r="D38" s="8">
        <v>1</v>
      </c>
      <c r="E38" s="17" t="s">
        <v>135</v>
      </c>
      <c r="F38" s="35" t="s">
        <v>1433</v>
      </c>
      <c r="G38" s="18" t="s">
        <v>11</v>
      </c>
    </row>
    <row r="39" spans="1:7" ht="135.75" thickBot="1">
      <c r="A39" s="21">
        <v>29</v>
      </c>
      <c r="B39" s="199"/>
      <c r="C39" s="94" t="s">
        <v>85</v>
      </c>
      <c r="D39" s="91">
        <v>1</v>
      </c>
      <c r="E39" s="27" t="s">
        <v>1434</v>
      </c>
      <c r="F39" s="20" t="s">
        <v>1435</v>
      </c>
      <c r="G39" s="20" t="s">
        <v>11</v>
      </c>
    </row>
    <row r="40" spans="1:7" ht="18" thickBot="1">
      <c r="A40" s="221" t="s">
        <v>88</v>
      </c>
      <c r="B40" s="222"/>
      <c r="C40" s="227"/>
      <c r="D40" s="11">
        <f>SUM(D35:D39)</f>
        <v>5</v>
      </c>
      <c r="E40" s="224"/>
      <c r="F40" s="225"/>
      <c r="G40" s="226"/>
    </row>
    <row r="41" spans="1:7" ht="18" thickBot="1">
      <c r="A41" s="228" t="s">
        <v>96</v>
      </c>
      <c r="B41" s="228"/>
      <c r="C41" s="228"/>
      <c r="D41" s="228"/>
      <c r="E41" s="228"/>
      <c r="F41" s="228"/>
      <c r="G41" s="229"/>
    </row>
    <row r="42" spans="1:7" ht="75">
      <c r="A42" s="183">
        <v>30</v>
      </c>
      <c r="B42" s="230"/>
      <c r="C42" s="250" t="s">
        <v>97</v>
      </c>
      <c r="D42" s="183">
        <v>1</v>
      </c>
      <c r="E42" s="27" t="s">
        <v>1420</v>
      </c>
      <c r="F42" s="18" t="s">
        <v>1436</v>
      </c>
      <c r="G42" s="248" t="s">
        <v>1437</v>
      </c>
    </row>
    <row r="43" spans="1:7" ht="150">
      <c r="A43" s="237"/>
      <c r="B43" s="231"/>
      <c r="C43" s="239"/>
      <c r="D43" s="237"/>
      <c r="E43" s="27" t="s">
        <v>1438</v>
      </c>
      <c r="F43" s="18" t="s">
        <v>1439</v>
      </c>
      <c r="G43" s="242"/>
    </row>
    <row r="44" spans="1:7" ht="75">
      <c r="A44" s="236">
        <v>31</v>
      </c>
      <c r="B44" s="231"/>
      <c r="C44" s="238" t="s">
        <v>100</v>
      </c>
      <c r="D44" s="236">
        <v>1</v>
      </c>
      <c r="E44" s="17" t="s">
        <v>1420</v>
      </c>
      <c r="F44" s="20" t="s">
        <v>1436</v>
      </c>
      <c r="G44" s="249" t="s">
        <v>1437</v>
      </c>
    </row>
    <row r="45" spans="1:7" ht="30.75" customHeight="1">
      <c r="A45" s="237"/>
      <c r="B45" s="231"/>
      <c r="C45" s="239"/>
      <c r="D45" s="237"/>
      <c r="E45" s="17" t="s">
        <v>1438</v>
      </c>
      <c r="F45" s="20" t="s">
        <v>1440</v>
      </c>
      <c r="G45" s="242"/>
    </row>
    <row r="46" spans="1:7" ht="75">
      <c r="A46" s="19">
        <v>32</v>
      </c>
      <c r="B46" s="231"/>
      <c r="C46" s="50" t="s">
        <v>103</v>
      </c>
      <c r="D46" s="19">
        <v>1</v>
      </c>
      <c r="E46" s="17" t="s">
        <v>1420</v>
      </c>
      <c r="F46" s="20" t="s">
        <v>1436</v>
      </c>
      <c r="G46" s="20" t="s">
        <v>1422</v>
      </c>
    </row>
    <row r="47" spans="1:7" ht="135.75" thickBot="1">
      <c r="A47" s="19">
        <v>33</v>
      </c>
      <c r="B47" s="232"/>
      <c r="C47" s="47" t="s">
        <v>106</v>
      </c>
      <c r="D47" s="23">
        <v>1</v>
      </c>
      <c r="E47" s="29" t="s">
        <v>1438</v>
      </c>
      <c r="F47" s="20" t="s">
        <v>1440</v>
      </c>
      <c r="G47" s="31" t="s">
        <v>1441</v>
      </c>
    </row>
    <row r="48" spans="1:7" ht="18" thickBot="1">
      <c r="A48" s="221" t="s">
        <v>108</v>
      </c>
      <c r="B48" s="222"/>
      <c r="C48" s="227"/>
      <c r="D48" s="11">
        <f>SUM(D42:D47)</f>
        <v>4</v>
      </c>
      <c r="E48" s="224"/>
      <c r="F48" s="225"/>
      <c r="G48" s="226"/>
    </row>
    <row r="49" spans="1:7" ht="18" thickBot="1">
      <c r="A49" s="218" t="s">
        <v>109</v>
      </c>
      <c r="B49" s="218"/>
      <c r="C49" s="218"/>
      <c r="D49" s="218"/>
      <c r="E49" s="219"/>
      <c r="F49" s="219"/>
      <c r="G49" s="220"/>
    </row>
    <row r="50" spans="1:7" ht="45">
      <c r="A50" s="15">
        <v>34</v>
      </c>
      <c r="B50" s="233"/>
      <c r="C50" s="88" t="s">
        <v>110</v>
      </c>
      <c r="D50" s="80" t="s">
        <v>153</v>
      </c>
      <c r="E50" s="81" t="s">
        <v>29</v>
      </c>
      <c r="F50" s="66"/>
      <c r="G50" s="82" t="s">
        <v>222</v>
      </c>
    </row>
    <row r="51" spans="1:7" ht="30.75" customHeight="1">
      <c r="A51" s="19">
        <v>35</v>
      </c>
      <c r="B51" s="234"/>
      <c r="C51" s="89" t="s">
        <v>114</v>
      </c>
      <c r="D51" s="87" t="s">
        <v>153</v>
      </c>
      <c r="E51" s="83" t="s">
        <v>29</v>
      </c>
      <c r="F51" s="84"/>
      <c r="G51" s="84" t="s">
        <v>222</v>
      </c>
    </row>
    <row r="52" spans="1:7" ht="33" customHeight="1">
      <c r="A52" s="19">
        <v>36</v>
      </c>
      <c r="B52" s="234"/>
      <c r="C52" s="89" t="s">
        <v>117</v>
      </c>
      <c r="D52" s="85" t="s">
        <v>153</v>
      </c>
      <c r="E52" s="8" t="s">
        <v>29</v>
      </c>
      <c r="F52" s="86"/>
      <c r="G52" s="20" t="s">
        <v>222</v>
      </c>
    </row>
    <row r="53" spans="1:7" ht="45.75" thickBot="1">
      <c r="A53" s="19">
        <v>37</v>
      </c>
      <c r="B53" s="235"/>
      <c r="C53" s="90" t="s">
        <v>119</v>
      </c>
      <c r="D53" s="91" t="s">
        <v>153</v>
      </c>
      <c r="E53" s="10" t="s">
        <v>29</v>
      </c>
      <c r="F53" s="92"/>
      <c r="G53" s="92" t="s">
        <v>222</v>
      </c>
    </row>
    <row r="54" spans="1:7" ht="18" thickBot="1">
      <c r="A54" s="221" t="s">
        <v>122</v>
      </c>
      <c r="B54" s="222"/>
      <c r="C54" s="223"/>
      <c r="D54" s="93" t="s">
        <v>153</v>
      </c>
      <c r="E54" s="180"/>
      <c r="F54" s="181"/>
      <c r="G54" s="182"/>
    </row>
  </sheetData>
  <mergeCells count="39">
    <mergeCell ref="A1:G1"/>
    <mergeCell ref="B2:C2"/>
    <mergeCell ref="A3:G3"/>
    <mergeCell ref="B4:B21"/>
    <mergeCell ref="A22:C22"/>
    <mergeCell ref="E22:G22"/>
    <mergeCell ref="A10:A12"/>
    <mergeCell ref="G10:G12"/>
    <mergeCell ref="D4:D5"/>
    <mergeCell ref="C4:C5"/>
    <mergeCell ref="A4:A5"/>
    <mergeCell ref="G4:G5"/>
    <mergeCell ref="D10:D12"/>
    <mergeCell ref="C10:C12"/>
    <mergeCell ref="B35:B39"/>
    <mergeCell ref="A40:C40"/>
    <mergeCell ref="E40:G40"/>
    <mergeCell ref="A23:G23"/>
    <mergeCell ref="B25:B28"/>
    <mergeCell ref="B29:B32"/>
    <mergeCell ref="A33:C33"/>
    <mergeCell ref="E33:G33"/>
    <mergeCell ref="A34:G34"/>
    <mergeCell ref="A41:G41"/>
    <mergeCell ref="A48:C48"/>
    <mergeCell ref="E48:G48"/>
    <mergeCell ref="D42:D43"/>
    <mergeCell ref="C42:C43"/>
    <mergeCell ref="A42:A43"/>
    <mergeCell ref="G42:G43"/>
    <mergeCell ref="G44:G45"/>
    <mergeCell ref="A49:G49"/>
    <mergeCell ref="A54:C54"/>
    <mergeCell ref="E54:G54"/>
    <mergeCell ref="B50:B53"/>
    <mergeCell ref="B42:B47"/>
    <mergeCell ref="C44:C45"/>
    <mergeCell ref="A44:A45"/>
    <mergeCell ref="D44:D45"/>
  </mergeCells>
  <pageMargins left="0.7" right="0.7" top="0.75" bottom="0.75" header="0.3" footer="0.3"/>
  <pageSetup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63"/>
  <sheetViews>
    <sheetView zoomScaleNormal="100" workbookViewId="0">
      <selection activeCell="D63" sqref="D63"/>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1442</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45">
      <c r="A4" s="15">
        <v>1</v>
      </c>
      <c r="B4" s="209"/>
      <c r="C4" s="25" t="s">
        <v>8</v>
      </c>
      <c r="D4" s="26">
        <v>1</v>
      </c>
      <c r="E4" s="26" t="s">
        <v>564</v>
      </c>
      <c r="F4" s="30" t="s">
        <v>1443</v>
      </c>
      <c r="G4" s="30" t="s">
        <v>11</v>
      </c>
    </row>
    <row r="5" spans="1:7" ht="120">
      <c r="A5" s="19">
        <v>2</v>
      </c>
      <c r="B5" s="210"/>
      <c r="C5" s="32" t="s">
        <v>12</v>
      </c>
      <c r="D5" s="27">
        <v>1</v>
      </c>
      <c r="E5" s="17" t="s">
        <v>1444</v>
      </c>
      <c r="F5" s="20" t="s">
        <v>1445</v>
      </c>
      <c r="G5" s="20" t="s">
        <v>11</v>
      </c>
    </row>
    <row r="6" spans="1:7" ht="30">
      <c r="A6" s="19">
        <v>3</v>
      </c>
      <c r="B6" s="210"/>
      <c r="C6" s="32" t="s">
        <v>15</v>
      </c>
      <c r="D6" s="17">
        <v>0</v>
      </c>
      <c r="E6" s="27" t="s">
        <v>32</v>
      </c>
      <c r="F6" s="20"/>
      <c r="G6" s="20" t="s">
        <v>30</v>
      </c>
    </row>
    <row r="7" spans="1:7" ht="79.5" customHeight="1">
      <c r="A7" s="19">
        <v>4</v>
      </c>
      <c r="B7" s="210"/>
      <c r="C7" s="32" t="s">
        <v>18</v>
      </c>
      <c r="D7" s="17">
        <v>1</v>
      </c>
      <c r="E7" s="17" t="s">
        <v>1446</v>
      </c>
      <c r="F7" s="20" t="s">
        <v>1447</v>
      </c>
      <c r="G7" s="20" t="s">
        <v>11</v>
      </c>
    </row>
    <row r="8" spans="1:7" ht="45">
      <c r="A8" s="21">
        <v>5</v>
      </c>
      <c r="B8" s="210"/>
      <c r="C8" s="32" t="s">
        <v>21</v>
      </c>
      <c r="D8" s="22">
        <v>0</v>
      </c>
      <c r="E8" s="17" t="s">
        <v>32</v>
      </c>
      <c r="F8" s="20"/>
      <c r="G8" s="20" t="s">
        <v>30</v>
      </c>
    </row>
    <row r="9" spans="1:7" ht="120">
      <c r="A9" s="21">
        <v>6</v>
      </c>
      <c r="B9" s="210"/>
      <c r="C9" s="32" t="s">
        <v>23</v>
      </c>
      <c r="D9" s="22">
        <v>0</v>
      </c>
      <c r="E9" s="17" t="s">
        <v>126</v>
      </c>
      <c r="F9" s="20" t="s">
        <v>1448</v>
      </c>
      <c r="G9" s="20" t="s">
        <v>1449</v>
      </c>
    </row>
    <row r="10" spans="1:7" ht="75" customHeight="1">
      <c r="A10" s="21">
        <v>7</v>
      </c>
      <c r="B10" s="210"/>
      <c r="C10" s="32" t="s">
        <v>26</v>
      </c>
      <c r="D10" s="22">
        <v>0.5</v>
      </c>
      <c r="E10" s="22" t="s">
        <v>135</v>
      </c>
      <c r="F10" s="20" t="s">
        <v>1450</v>
      </c>
      <c r="G10" s="18" t="s">
        <v>1451</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90">
      <c r="A14" s="21">
        <v>11</v>
      </c>
      <c r="B14" s="210"/>
      <c r="C14" s="32" t="s">
        <v>35</v>
      </c>
      <c r="D14" s="22">
        <v>1</v>
      </c>
      <c r="E14" s="17" t="s">
        <v>135</v>
      </c>
      <c r="F14" s="20" t="s">
        <v>1452</v>
      </c>
      <c r="G14" s="18" t="s">
        <v>11</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121.5" customHeight="1">
      <c r="A17" s="21">
        <v>14</v>
      </c>
      <c r="B17" s="210"/>
      <c r="C17" s="32" t="s">
        <v>44</v>
      </c>
      <c r="D17" s="17">
        <v>1</v>
      </c>
      <c r="E17" s="22" t="s">
        <v>1453</v>
      </c>
      <c r="F17" s="20" t="s">
        <v>1454</v>
      </c>
      <c r="G17" s="18" t="s">
        <v>11</v>
      </c>
    </row>
    <row r="18" spans="1:7" ht="30.75" thickBot="1">
      <c r="A18" s="23">
        <v>15</v>
      </c>
      <c r="B18" s="211"/>
      <c r="C18" s="33" t="s">
        <v>46</v>
      </c>
      <c r="D18" s="29">
        <v>0</v>
      </c>
      <c r="E18" s="29" t="s">
        <v>32</v>
      </c>
      <c r="F18" s="31"/>
      <c r="G18" s="31" t="s">
        <v>30</v>
      </c>
    </row>
    <row r="19" spans="1:7" ht="18" thickBot="1">
      <c r="A19" s="170" t="s">
        <v>47</v>
      </c>
      <c r="B19" s="171"/>
      <c r="C19" s="179"/>
      <c r="D19" s="24">
        <f>SUM(D4:D18)</f>
        <v>5.5</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1455</v>
      </c>
      <c r="F21" s="30" t="s">
        <v>1456</v>
      </c>
      <c r="G21" s="30" t="s">
        <v>173</v>
      </c>
    </row>
    <row r="22" spans="1:7" ht="180">
      <c r="A22" s="42">
        <v>17</v>
      </c>
      <c r="B22" s="191" t="s">
        <v>54</v>
      </c>
      <c r="C22" s="38" t="s">
        <v>55</v>
      </c>
      <c r="D22" s="27">
        <v>1</v>
      </c>
      <c r="E22" s="27" t="s">
        <v>1457</v>
      </c>
      <c r="F22" s="18" t="s">
        <v>1458</v>
      </c>
      <c r="G22" s="18" t="s">
        <v>11</v>
      </c>
    </row>
    <row r="23" spans="1:7" ht="180">
      <c r="A23" s="19">
        <v>18</v>
      </c>
      <c r="B23" s="191"/>
      <c r="C23" s="39" t="s">
        <v>58</v>
      </c>
      <c r="D23" s="17">
        <v>1</v>
      </c>
      <c r="E23" s="27" t="s">
        <v>1457</v>
      </c>
      <c r="F23" s="20" t="s">
        <v>1459</v>
      </c>
      <c r="G23" s="18" t="s">
        <v>11</v>
      </c>
    </row>
    <row r="24" spans="1:7" ht="45">
      <c r="A24" s="42">
        <v>19</v>
      </c>
      <c r="B24" s="191"/>
      <c r="C24" s="39" t="s">
        <v>60</v>
      </c>
      <c r="D24" s="17">
        <v>1</v>
      </c>
      <c r="E24" s="17" t="s">
        <v>1455</v>
      </c>
      <c r="F24" s="20" t="s">
        <v>1460</v>
      </c>
      <c r="G24" s="20" t="s">
        <v>11</v>
      </c>
    </row>
    <row r="25" spans="1:7" ht="49.5" customHeight="1" thickBot="1">
      <c r="A25" s="23">
        <v>20</v>
      </c>
      <c r="B25" s="192"/>
      <c r="C25" s="40" t="s">
        <v>63</v>
      </c>
      <c r="D25" s="22">
        <v>1</v>
      </c>
      <c r="E25" s="22" t="s">
        <v>1455</v>
      </c>
      <c r="F25" s="44" t="s">
        <v>1460</v>
      </c>
      <c r="G25" s="20" t="s">
        <v>11</v>
      </c>
    </row>
    <row r="26" spans="1:7" ht="45">
      <c r="A26" s="42">
        <v>21</v>
      </c>
      <c r="B26" s="193" t="s">
        <v>66</v>
      </c>
      <c r="C26" s="16" t="s">
        <v>55</v>
      </c>
      <c r="D26" s="26" t="s">
        <v>153</v>
      </c>
      <c r="E26" s="26" t="s">
        <v>32</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32</v>
      </c>
      <c r="F28" s="45"/>
      <c r="G28" s="18" t="s">
        <v>340</v>
      </c>
    </row>
    <row r="29" spans="1:7" ht="50.25" customHeight="1" thickBot="1">
      <c r="A29" s="23">
        <v>24</v>
      </c>
      <c r="B29" s="192"/>
      <c r="C29" s="41" t="s">
        <v>63</v>
      </c>
      <c r="D29" s="29" t="s">
        <v>153</v>
      </c>
      <c r="E29" s="29" t="s">
        <v>32</v>
      </c>
      <c r="F29" s="31"/>
      <c r="G29" s="31" t="s">
        <v>340</v>
      </c>
    </row>
    <row r="30" spans="1:7" ht="18" thickBot="1">
      <c r="A30" s="170" t="s">
        <v>73</v>
      </c>
      <c r="B30" s="194"/>
      <c r="C30" s="172"/>
      <c r="D30" s="5">
        <f>SUM(D21:D29)</f>
        <v>4</v>
      </c>
      <c r="E30" s="195"/>
      <c r="F30" s="196"/>
      <c r="G30" s="197"/>
    </row>
    <row r="31" spans="1:7" ht="18" thickBot="1">
      <c r="A31" s="189" t="s">
        <v>74</v>
      </c>
      <c r="B31" s="168"/>
      <c r="C31" s="168"/>
      <c r="D31" s="168"/>
      <c r="E31" s="168"/>
      <c r="F31" s="168"/>
      <c r="G31" s="169"/>
    </row>
    <row r="32" spans="1:7" ht="30">
      <c r="A32" s="15">
        <v>25</v>
      </c>
      <c r="B32" s="198"/>
      <c r="C32" s="66" t="s">
        <v>75</v>
      </c>
      <c r="D32" s="7">
        <v>1</v>
      </c>
      <c r="E32" s="26" t="s">
        <v>1461</v>
      </c>
      <c r="F32" s="35" t="s">
        <v>1462</v>
      </c>
      <c r="G32" s="18" t="s">
        <v>11</v>
      </c>
    </row>
    <row r="33" spans="1:7" ht="30">
      <c r="A33" s="19">
        <v>26</v>
      </c>
      <c r="B33" s="199"/>
      <c r="C33" s="39" t="s">
        <v>78</v>
      </c>
      <c r="D33" s="8">
        <v>1</v>
      </c>
      <c r="E33" s="17" t="s">
        <v>1463</v>
      </c>
      <c r="F33" s="35" t="s">
        <v>1464</v>
      </c>
      <c r="G33" s="18" t="s">
        <v>11</v>
      </c>
    </row>
    <row r="34" spans="1:7" ht="30">
      <c r="A34" s="42">
        <v>27</v>
      </c>
      <c r="B34" s="199"/>
      <c r="C34" s="67" t="s">
        <v>81</v>
      </c>
      <c r="D34" s="8">
        <v>1</v>
      </c>
      <c r="E34" s="17" t="s">
        <v>1461</v>
      </c>
      <c r="F34" s="69" t="s">
        <v>1465</v>
      </c>
      <c r="G34" s="20" t="s">
        <v>11</v>
      </c>
    </row>
    <row r="35" spans="1:7" ht="30">
      <c r="A35" s="19">
        <v>28</v>
      </c>
      <c r="B35" s="199"/>
      <c r="C35" s="67" t="s">
        <v>83</v>
      </c>
      <c r="D35" s="8">
        <v>1</v>
      </c>
      <c r="E35" s="17" t="s">
        <v>869</v>
      </c>
      <c r="F35" s="35" t="s">
        <v>1466</v>
      </c>
      <c r="G35" s="18" t="s">
        <v>11</v>
      </c>
    </row>
    <row r="36" spans="1:7" ht="180.75" thickBot="1">
      <c r="A36" s="21">
        <v>29</v>
      </c>
      <c r="B36" s="199"/>
      <c r="C36" s="94" t="s">
        <v>85</v>
      </c>
      <c r="D36" s="91">
        <v>1</v>
      </c>
      <c r="E36" s="27" t="s">
        <v>1467</v>
      </c>
      <c r="F36" s="20" t="s">
        <v>1468</v>
      </c>
      <c r="G36" s="20" t="s">
        <v>11</v>
      </c>
    </row>
    <row r="37" spans="1:7" ht="18" thickBot="1">
      <c r="A37" s="221" t="s">
        <v>88</v>
      </c>
      <c r="B37" s="222"/>
      <c r="C37" s="227"/>
      <c r="D37" s="11">
        <f>SUM(D32:D36)</f>
        <v>5</v>
      </c>
      <c r="E37" s="224"/>
      <c r="F37" s="225"/>
      <c r="G37" s="226"/>
    </row>
    <row r="38" spans="1:7" ht="18" thickBot="1">
      <c r="A38" s="189" t="s">
        <v>1469</v>
      </c>
      <c r="B38" s="168"/>
      <c r="C38" s="168"/>
      <c r="D38" s="168"/>
      <c r="E38" s="168"/>
      <c r="F38" s="168"/>
      <c r="G38" s="169"/>
    </row>
    <row r="39" spans="1:7" ht="30">
      <c r="A39" s="34">
        <v>25</v>
      </c>
      <c r="B39" s="200"/>
      <c r="C39" s="6" t="s">
        <v>1470</v>
      </c>
      <c r="D39" s="7">
        <v>1</v>
      </c>
      <c r="E39" s="26" t="s">
        <v>1471</v>
      </c>
      <c r="F39" s="35" t="s">
        <v>1472</v>
      </c>
      <c r="G39" s="18" t="s">
        <v>11</v>
      </c>
    </row>
    <row r="40" spans="1:7" ht="30">
      <c r="A40" s="36">
        <v>26</v>
      </c>
      <c r="B40" s="200"/>
      <c r="C40" s="37" t="s">
        <v>1473</v>
      </c>
      <c r="D40" s="8">
        <v>0</v>
      </c>
      <c r="E40" s="17" t="s">
        <v>32</v>
      </c>
      <c r="F40" s="35"/>
      <c r="G40" s="18" t="s">
        <v>30</v>
      </c>
    </row>
    <row r="41" spans="1:7" ht="30">
      <c r="A41" s="34">
        <v>27</v>
      </c>
      <c r="B41" s="200"/>
      <c r="C41" s="9" t="s">
        <v>1474</v>
      </c>
      <c r="D41" s="8">
        <v>0</v>
      </c>
      <c r="E41" s="17" t="s">
        <v>32</v>
      </c>
      <c r="F41" s="35"/>
      <c r="G41" s="20" t="s">
        <v>30</v>
      </c>
    </row>
    <row r="42" spans="1:7" ht="34.5" customHeight="1">
      <c r="A42" s="36">
        <v>28</v>
      </c>
      <c r="B42" s="200"/>
      <c r="C42" s="9" t="s">
        <v>1475</v>
      </c>
      <c r="D42" s="8">
        <v>1</v>
      </c>
      <c r="E42" s="17" t="s">
        <v>1476</v>
      </c>
      <c r="F42" s="35" t="s">
        <v>1477</v>
      </c>
      <c r="G42" s="18" t="s">
        <v>11</v>
      </c>
    </row>
    <row r="43" spans="1:7" ht="30.75" thickBot="1">
      <c r="A43" s="34">
        <v>29</v>
      </c>
      <c r="B43" s="201"/>
      <c r="C43" s="14" t="s">
        <v>1478</v>
      </c>
      <c r="D43" s="10">
        <v>0</v>
      </c>
      <c r="E43" s="29" t="s">
        <v>29</v>
      </c>
      <c r="F43" s="46"/>
      <c r="G43" s="59" t="s">
        <v>30</v>
      </c>
    </row>
    <row r="44" spans="1:7" ht="18" thickBot="1">
      <c r="A44" s="221" t="s">
        <v>1479</v>
      </c>
      <c r="B44" s="222"/>
      <c r="C44" s="227"/>
      <c r="D44" s="11">
        <f>SUM(D39:D43)</f>
        <v>2</v>
      </c>
      <c r="E44" s="224"/>
      <c r="F44" s="225"/>
      <c r="G44" s="226"/>
    </row>
    <row r="45" spans="1:7" ht="18" thickBot="1">
      <c r="A45" s="189" t="s">
        <v>1480</v>
      </c>
      <c r="B45" s="168"/>
      <c r="C45" s="168"/>
      <c r="D45" s="168"/>
      <c r="E45" s="168"/>
      <c r="F45" s="168"/>
      <c r="G45" s="169"/>
    </row>
    <row r="46" spans="1:7" ht="30">
      <c r="A46" s="34">
        <v>25</v>
      </c>
      <c r="B46" s="200"/>
      <c r="C46" s="6" t="s">
        <v>1166</v>
      </c>
      <c r="D46" s="7">
        <v>1</v>
      </c>
      <c r="E46" s="26" t="s">
        <v>1471</v>
      </c>
      <c r="F46" s="35" t="s">
        <v>1481</v>
      </c>
      <c r="G46" s="18" t="s">
        <v>11</v>
      </c>
    </row>
    <row r="47" spans="1:7" ht="30">
      <c r="A47" s="36">
        <v>26</v>
      </c>
      <c r="B47" s="200"/>
      <c r="C47" s="37" t="s">
        <v>1482</v>
      </c>
      <c r="D47" s="8">
        <v>0</v>
      </c>
      <c r="E47" s="17" t="s">
        <v>32</v>
      </c>
      <c r="F47" s="35"/>
      <c r="G47" s="18" t="s">
        <v>30</v>
      </c>
    </row>
    <row r="48" spans="1:7" ht="30.75" customHeight="1">
      <c r="A48" s="34">
        <v>27</v>
      </c>
      <c r="B48" s="200"/>
      <c r="C48" s="9" t="s">
        <v>1483</v>
      </c>
      <c r="D48" s="8">
        <v>0</v>
      </c>
      <c r="E48" s="17" t="s">
        <v>32</v>
      </c>
      <c r="F48" s="35"/>
      <c r="G48" s="20" t="s">
        <v>30</v>
      </c>
    </row>
    <row r="49" spans="1:7" ht="44.25" customHeight="1">
      <c r="A49" s="36">
        <v>28</v>
      </c>
      <c r="B49" s="200"/>
      <c r="C49" s="9" t="s">
        <v>1484</v>
      </c>
      <c r="D49" s="8">
        <v>1</v>
      </c>
      <c r="E49" s="17" t="s">
        <v>1476</v>
      </c>
      <c r="F49" s="35" t="s">
        <v>1485</v>
      </c>
      <c r="G49" s="18" t="s">
        <v>11</v>
      </c>
    </row>
    <row r="50" spans="1:7" ht="30.75" thickBot="1">
      <c r="A50" s="34">
        <v>29</v>
      </c>
      <c r="B50" s="201"/>
      <c r="C50" s="14" t="s">
        <v>1175</v>
      </c>
      <c r="D50" s="10">
        <v>0</v>
      </c>
      <c r="E50" s="29" t="s">
        <v>29</v>
      </c>
      <c r="F50" s="46"/>
      <c r="G50" s="59" t="s">
        <v>30</v>
      </c>
    </row>
    <row r="51" spans="1:7" ht="18" thickBot="1">
      <c r="A51" s="221" t="s">
        <v>1486</v>
      </c>
      <c r="B51" s="222"/>
      <c r="C51" s="227"/>
      <c r="D51" s="11">
        <f>SUM(D46:D50)</f>
        <v>2</v>
      </c>
      <c r="E51" s="224"/>
      <c r="F51" s="225"/>
      <c r="G51" s="226"/>
    </row>
    <row r="52" spans="1:7" ht="18" thickBot="1">
      <c r="A52" s="228" t="s">
        <v>96</v>
      </c>
      <c r="B52" s="228"/>
      <c r="C52" s="228"/>
      <c r="D52" s="228"/>
      <c r="E52" s="228"/>
      <c r="F52" s="228"/>
      <c r="G52" s="229"/>
    </row>
    <row r="53" spans="1:7" ht="75">
      <c r="A53" s="42">
        <v>30</v>
      </c>
      <c r="B53" s="230"/>
      <c r="C53" s="53" t="s">
        <v>97</v>
      </c>
      <c r="D53" s="42">
        <v>0</v>
      </c>
      <c r="E53" s="27" t="s">
        <v>1487</v>
      </c>
      <c r="F53" s="18" t="s">
        <v>1488</v>
      </c>
      <c r="G53" s="18" t="s">
        <v>1217</v>
      </c>
    </row>
    <row r="54" spans="1:7" ht="105">
      <c r="A54" s="19">
        <v>31</v>
      </c>
      <c r="B54" s="231"/>
      <c r="C54" s="50" t="s">
        <v>100</v>
      </c>
      <c r="D54" s="19">
        <v>1</v>
      </c>
      <c r="E54" s="17" t="s">
        <v>349</v>
      </c>
      <c r="F54" s="20" t="s">
        <v>1489</v>
      </c>
      <c r="G54" s="20" t="s">
        <v>11</v>
      </c>
    </row>
    <row r="55" spans="1:7" ht="45">
      <c r="A55" s="19">
        <v>32</v>
      </c>
      <c r="B55" s="231"/>
      <c r="C55" s="50" t="s">
        <v>103</v>
      </c>
      <c r="D55" s="19">
        <v>1</v>
      </c>
      <c r="E55" s="17" t="s">
        <v>803</v>
      </c>
      <c r="F55" s="20" t="s">
        <v>1490</v>
      </c>
      <c r="G55" s="20" t="s">
        <v>11</v>
      </c>
    </row>
    <row r="56" spans="1:7" ht="45.75" thickBot="1">
      <c r="A56" s="19">
        <v>33</v>
      </c>
      <c r="B56" s="232"/>
      <c r="C56" s="47" t="s">
        <v>106</v>
      </c>
      <c r="D56" s="23">
        <v>1</v>
      </c>
      <c r="E56" s="29" t="s">
        <v>803</v>
      </c>
      <c r="F56" s="31" t="s">
        <v>1490</v>
      </c>
      <c r="G56" s="31" t="s">
        <v>11</v>
      </c>
    </row>
    <row r="57" spans="1:7" ht="18" thickBot="1">
      <c r="A57" s="221" t="s">
        <v>108</v>
      </c>
      <c r="B57" s="222"/>
      <c r="C57" s="227"/>
      <c r="D57" s="11">
        <f>SUM(D53:D56)</f>
        <v>3</v>
      </c>
      <c r="E57" s="224"/>
      <c r="F57" s="225"/>
      <c r="G57" s="226"/>
    </row>
    <row r="58" spans="1:7" ht="18" thickBot="1">
      <c r="A58" s="218" t="s">
        <v>109</v>
      </c>
      <c r="B58" s="218"/>
      <c r="C58" s="218"/>
      <c r="D58" s="218"/>
      <c r="E58" s="219"/>
      <c r="F58" s="219"/>
      <c r="G58" s="220"/>
    </row>
    <row r="59" spans="1:7" ht="45">
      <c r="A59" s="15">
        <v>34</v>
      </c>
      <c r="B59" s="233"/>
      <c r="C59" s="88" t="s">
        <v>110</v>
      </c>
      <c r="D59" s="80" t="s">
        <v>153</v>
      </c>
      <c r="E59" s="81" t="s">
        <v>29</v>
      </c>
      <c r="F59" s="66"/>
      <c r="G59" s="82" t="s">
        <v>222</v>
      </c>
    </row>
    <row r="60" spans="1:7" ht="45">
      <c r="A60" s="19">
        <v>35</v>
      </c>
      <c r="B60" s="234"/>
      <c r="C60" s="89" t="s">
        <v>114</v>
      </c>
      <c r="D60" s="87" t="s">
        <v>153</v>
      </c>
      <c r="E60" s="83" t="s">
        <v>29</v>
      </c>
      <c r="F60" s="84"/>
      <c r="G60" s="84" t="s">
        <v>222</v>
      </c>
    </row>
    <row r="61" spans="1:7" ht="45">
      <c r="A61" s="19">
        <v>36</v>
      </c>
      <c r="B61" s="234"/>
      <c r="C61" s="89" t="s">
        <v>117</v>
      </c>
      <c r="D61" s="85" t="s">
        <v>153</v>
      </c>
      <c r="E61" s="8" t="s">
        <v>29</v>
      </c>
      <c r="F61" s="86"/>
      <c r="G61" s="20" t="s">
        <v>222</v>
      </c>
    </row>
    <row r="62" spans="1:7" ht="45.75" thickBot="1">
      <c r="A62" s="19">
        <v>37</v>
      </c>
      <c r="B62" s="235"/>
      <c r="C62" s="90" t="s">
        <v>119</v>
      </c>
      <c r="D62" s="91" t="s">
        <v>153</v>
      </c>
      <c r="E62" s="10" t="s">
        <v>29</v>
      </c>
      <c r="F62" s="92"/>
      <c r="G62" s="92" t="s">
        <v>222</v>
      </c>
    </row>
    <row r="63" spans="1:7" ht="18" thickBot="1">
      <c r="A63" s="221" t="s">
        <v>122</v>
      </c>
      <c r="B63" s="222"/>
      <c r="C63" s="223"/>
      <c r="D63" s="93" t="s">
        <v>153</v>
      </c>
      <c r="E63" s="180"/>
      <c r="F63" s="181"/>
      <c r="G63" s="182"/>
    </row>
  </sheetData>
  <mergeCells count="31">
    <mergeCell ref="A45:G45"/>
    <mergeCell ref="B46:B50"/>
    <mergeCell ref="A51:C51"/>
    <mergeCell ref="E51:G51"/>
    <mergeCell ref="A52:G52"/>
    <mergeCell ref="A57:C57"/>
    <mergeCell ref="E57:G57"/>
    <mergeCell ref="A58:G58"/>
    <mergeCell ref="A63:C63"/>
    <mergeCell ref="E63:G63"/>
    <mergeCell ref="B32:B36"/>
    <mergeCell ref="A37:C37"/>
    <mergeCell ref="E37:G37"/>
    <mergeCell ref="A38:G38"/>
    <mergeCell ref="B39:B43"/>
    <mergeCell ref="B53:B56"/>
    <mergeCell ref="B59:B62"/>
    <mergeCell ref="A1:G1"/>
    <mergeCell ref="B2:C2"/>
    <mergeCell ref="A3:G3"/>
    <mergeCell ref="B4:B18"/>
    <mergeCell ref="A19:C19"/>
    <mergeCell ref="E19:G19"/>
    <mergeCell ref="A44:C44"/>
    <mergeCell ref="E44:G44"/>
    <mergeCell ref="A20:G20"/>
    <mergeCell ref="B22:B25"/>
    <mergeCell ref="B26:B29"/>
    <mergeCell ref="A30:C30"/>
    <mergeCell ref="E30:G30"/>
    <mergeCell ref="A31:G3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40" zoomScaleNormal="100" workbookViewId="0">
      <selection activeCell="D49" sqref="D49"/>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1491</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29</v>
      </c>
      <c r="F4" s="30"/>
      <c r="G4" s="30" t="s">
        <v>30</v>
      </c>
    </row>
    <row r="5" spans="1:7" ht="45">
      <c r="A5" s="19">
        <v>2</v>
      </c>
      <c r="B5" s="210"/>
      <c r="C5" s="32" t="s">
        <v>12</v>
      </c>
      <c r="D5" s="27">
        <v>1</v>
      </c>
      <c r="E5" s="17" t="s">
        <v>137</v>
      </c>
      <c r="F5" s="20" t="s">
        <v>1492</v>
      </c>
      <c r="G5" s="20" t="s">
        <v>11</v>
      </c>
    </row>
    <row r="6" spans="1:7" ht="30">
      <c r="A6" s="19">
        <v>3</v>
      </c>
      <c r="B6" s="210"/>
      <c r="C6" s="32" t="s">
        <v>15</v>
      </c>
      <c r="D6" s="17">
        <v>0</v>
      </c>
      <c r="E6" s="27" t="s">
        <v>32</v>
      </c>
      <c r="F6" s="20"/>
      <c r="G6" s="20" t="s">
        <v>30</v>
      </c>
    </row>
    <row r="7" spans="1:7" ht="73.5" customHeight="1">
      <c r="A7" s="19">
        <v>4</v>
      </c>
      <c r="B7" s="210"/>
      <c r="C7" s="32" t="s">
        <v>18</v>
      </c>
      <c r="D7" s="17">
        <v>0</v>
      </c>
      <c r="E7" s="17" t="s">
        <v>425</v>
      </c>
      <c r="F7" s="20" t="s">
        <v>1493</v>
      </c>
      <c r="G7" s="20" t="s">
        <v>1494</v>
      </c>
    </row>
    <row r="8" spans="1:7" ht="45">
      <c r="A8" s="21">
        <v>5</v>
      </c>
      <c r="B8" s="210"/>
      <c r="C8" s="32" t="s">
        <v>21</v>
      </c>
      <c r="D8" s="22">
        <v>0</v>
      </c>
      <c r="E8" s="17" t="s">
        <v>32</v>
      </c>
      <c r="F8" s="20"/>
      <c r="G8" s="20" t="s">
        <v>30</v>
      </c>
    </row>
    <row r="9" spans="1:7" ht="45">
      <c r="A9" s="21">
        <v>6</v>
      </c>
      <c r="B9" s="210"/>
      <c r="C9" s="32" t="s">
        <v>23</v>
      </c>
      <c r="D9" s="22">
        <v>0</v>
      </c>
      <c r="E9" s="17" t="s">
        <v>29</v>
      </c>
      <c r="F9" s="20"/>
      <c r="G9" s="20" t="s">
        <v>30</v>
      </c>
    </row>
    <row r="10" spans="1:7" ht="45" customHeight="1">
      <c r="A10" s="21">
        <v>7</v>
      </c>
      <c r="B10" s="210"/>
      <c r="C10" s="32" t="s">
        <v>26</v>
      </c>
      <c r="D10" s="22">
        <v>0</v>
      </c>
      <c r="E10" s="17" t="s">
        <v>29</v>
      </c>
      <c r="F10" s="20"/>
      <c r="G10" s="18" t="s">
        <v>30</v>
      </c>
    </row>
    <row r="11" spans="1:7" ht="30">
      <c r="A11" s="21">
        <v>8</v>
      </c>
      <c r="B11" s="210"/>
      <c r="C11" s="32" t="s">
        <v>28</v>
      </c>
      <c r="D11" s="28">
        <v>0</v>
      </c>
      <c r="E11" s="22" t="s">
        <v>29</v>
      </c>
      <c r="F11" s="20"/>
      <c r="G11" s="20"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v>
      </c>
      <c r="E14" s="17" t="s">
        <v>29</v>
      </c>
      <c r="F14" s="20"/>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50.25" customHeight="1">
      <c r="A17" s="21">
        <v>14</v>
      </c>
      <c r="B17" s="210"/>
      <c r="C17" s="32" t="s">
        <v>44</v>
      </c>
      <c r="D17" s="17">
        <v>0</v>
      </c>
      <c r="E17" s="22" t="s">
        <v>29</v>
      </c>
      <c r="F17" s="20"/>
      <c r="G17" s="18" t="s">
        <v>30</v>
      </c>
    </row>
    <row r="18" spans="1:7" ht="30.75" thickBot="1">
      <c r="A18" s="23">
        <v>15</v>
      </c>
      <c r="B18" s="211"/>
      <c r="C18" s="33" t="s">
        <v>46</v>
      </c>
      <c r="D18" s="29">
        <v>0</v>
      </c>
      <c r="E18" s="29" t="s">
        <v>29</v>
      </c>
      <c r="F18" s="31"/>
      <c r="G18" s="31" t="s">
        <v>30</v>
      </c>
    </row>
    <row r="19" spans="1:7" ht="18" thickBot="1">
      <c r="A19" s="170" t="s">
        <v>47</v>
      </c>
      <c r="B19" s="171"/>
      <c r="C19" s="179"/>
      <c r="D19" s="24">
        <f>SUM(D4:D18)</f>
        <v>1</v>
      </c>
      <c r="E19" s="195"/>
      <c r="F19" s="196"/>
      <c r="G19" s="197"/>
    </row>
    <row r="20" spans="1:7" ht="18" thickBot="1">
      <c r="A20" s="189" t="s">
        <v>48</v>
      </c>
      <c r="B20" s="176"/>
      <c r="C20" s="176"/>
      <c r="D20" s="176"/>
      <c r="E20" s="176"/>
      <c r="F20" s="176"/>
      <c r="G20" s="190"/>
    </row>
    <row r="21" spans="1:7" ht="56.25" customHeight="1">
      <c r="A21" s="15">
        <v>16</v>
      </c>
      <c r="B21" s="43"/>
      <c r="C21" s="54" t="s">
        <v>49</v>
      </c>
      <c r="D21" s="15" t="s">
        <v>50</v>
      </c>
      <c r="E21" s="26" t="s">
        <v>1495</v>
      </c>
      <c r="F21" s="30" t="s">
        <v>1496</v>
      </c>
      <c r="G21" s="30" t="s">
        <v>173</v>
      </c>
    </row>
    <row r="22" spans="1:7" ht="30">
      <c r="A22" s="42">
        <v>17</v>
      </c>
      <c r="B22" s="191" t="s">
        <v>54</v>
      </c>
      <c r="C22" s="38" t="s">
        <v>55</v>
      </c>
      <c r="D22" s="27">
        <v>1</v>
      </c>
      <c r="E22" s="27" t="s">
        <v>1497</v>
      </c>
      <c r="F22" s="18" t="s">
        <v>1498</v>
      </c>
      <c r="G22" s="18" t="s">
        <v>11</v>
      </c>
    </row>
    <row r="23" spans="1:7" ht="30">
      <c r="A23" s="19">
        <v>18</v>
      </c>
      <c r="B23" s="191"/>
      <c r="C23" s="39" t="s">
        <v>58</v>
      </c>
      <c r="D23" s="17">
        <v>1</v>
      </c>
      <c r="E23" s="27" t="s">
        <v>1497</v>
      </c>
      <c r="F23" s="18" t="s">
        <v>1499</v>
      </c>
      <c r="G23" s="18" t="s">
        <v>11</v>
      </c>
    </row>
    <row r="24" spans="1:7" ht="30">
      <c r="A24" s="42">
        <v>19</v>
      </c>
      <c r="B24" s="191"/>
      <c r="C24" s="39" t="s">
        <v>60</v>
      </c>
      <c r="D24" s="17">
        <v>0</v>
      </c>
      <c r="E24" s="17" t="s">
        <v>29</v>
      </c>
      <c r="F24" s="20"/>
      <c r="G24" s="18" t="s">
        <v>30</v>
      </c>
    </row>
    <row r="25" spans="1:7" ht="34.5" customHeight="1" thickBot="1">
      <c r="A25" s="23">
        <v>20</v>
      </c>
      <c r="B25" s="192"/>
      <c r="C25" s="40" t="s">
        <v>63</v>
      </c>
      <c r="D25" s="22">
        <v>0</v>
      </c>
      <c r="E25" s="22" t="s">
        <v>32</v>
      </c>
      <c r="F25" s="44"/>
      <c r="G25" s="20" t="s">
        <v>30</v>
      </c>
    </row>
    <row r="26" spans="1:7" ht="45">
      <c r="A26" s="42">
        <v>21</v>
      </c>
      <c r="B26" s="193" t="s">
        <v>66</v>
      </c>
      <c r="C26" s="16" t="s">
        <v>55</v>
      </c>
      <c r="D26" s="26" t="s">
        <v>153</v>
      </c>
      <c r="E26" s="26" t="s">
        <v>32</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32</v>
      </c>
      <c r="F28" s="45"/>
      <c r="G28" s="18" t="s">
        <v>340</v>
      </c>
    </row>
    <row r="29" spans="1:7" ht="32.25" customHeight="1" thickBot="1">
      <c r="A29" s="23">
        <v>24</v>
      </c>
      <c r="B29" s="192"/>
      <c r="C29" s="41" t="s">
        <v>63</v>
      </c>
      <c r="D29" s="29" t="s">
        <v>153</v>
      </c>
      <c r="E29" s="29" t="s">
        <v>32</v>
      </c>
      <c r="F29" s="31"/>
      <c r="G29" s="31" t="s">
        <v>340</v>
      </c>
    </row>
    <row r="30" spans="1:7" ht="18" thickBot="1">
      <c r="A30" s="170" t="s">
        <v>73</v>
      </c>
      <c r="B30" s="194"/>
      <c r="C30" s="172"/>
      <c r="D30" s="5">
        <f>SUM(D21:D29)</f>
        <v>2</v>
      </c>
      <c r="E30" s="195"/>
      <c r="F30" s="196"/>
      <c r="G30" s="197"/>
    </row>
    <row r="31" spans="1:7" ht="18" thickBot="1">
      <c r="A31" s="189" t="s">
        <v>74</v>
      </c>
      <c r="B31" s="168"/>
      <c r="C31" s="168"/>
      <c r="D31" s="168"/>
      <c r="E31" s="168"/>
      <c r="F31" s="168"/>
      <c r="G31" s="169"/>
    </row>
    <row r="32" spans="1:7" ht="30">
      <c r="A32" s="15">
        <v>25</v>
      </c>
      <c r="B32" s="198"/>
      <c r="C32" s="66" t="s">
        <v>75</v>
      </c>
      <c r="D32" s="7">
        <v>1</v>
      </c>
      <c r="E32" s="26" t="s">
        <v>497</v>
      </c>
      <c r="F32" s="35" t="s">
        <v>1500</v>
      </c>
      <c r="G32" s="18" t="s">
        <v>11</v>
      </c>
    </row>
    <row r="33" spans="1:7" ht="30">
      <c r="A33" s="19">
        <v>26</v>
      </c>
      <c r="B33" s="199"/>
      <c r="C33" s="39" t="s">
        <v>78</v>
      </c>
      <c r="D33" s="8">
        <v>1</v>
      </c>
      <c r="E33" s="17" t="s">
        <v>305</v>
      </c>
      <c r="F33" s="35" t="s">
        <v>1501</v>
      </c>
      <c r="G33" s="18" t="s">
        <v>11</v>
      </c>
    </row>
    <row r="34" spans="1:7" ht="30">
      <c r="A34" s="42">
        <v>27</v>
      </c>
      <c r="B34" s="199"/>
      <c r="C34" s="67" t="s">
        <v>81</v>
      </c>
      <c r="D34" s="8">
        <v>1</v>
      </c>
      <c r="E34" s="17" t="s">
        <v>497</v>
      </c>
      <c r="F34" s="69" t="s">
        <v>1502</v>
      </c>
      <c r="G34" s="20" t="s">
        <v>11</v>
      </c>
    </row>
    <row r="35" spans="1:7" ht="30">
      <c r="A35" s="19">
        <v>28</v>
      </c>
      <c r="B35" s="199"/>
      <c r="C35" s="67" t="s">
        <v>83</v>
      </c>
      <c r="D35" s="8">
        <v>1</v>
      </c>
      <c r="E35" s="17" t="s">
        <v>497</v>
      </c>
      <c r="F35" s="35" t="s">
        <v>1503</v>
      </c>
      <c r="G35" s="18" t="s">
        <v>11</v>
      </c>
    </row>
    <row r="36" spans="1:7" ht="45.75" thickBot="1">
      <c r="A36" s="21">
        <v>29</v>
      </c>
      <c r="B36" s="199"/>
      <c r="C36" s="94" t="s">
        <v>85</v>
      </c>
      <c r="D36" s="91" t="s">
        <v>153</v>
      </c>
      <c r="E36" s="27" t="s">
        <v>29</v>
      </c>
      <c r="F36" s="20"/>
      <c r="G36" s="20" t="s">
        <v>1504</v>
      </c>
    </row>
    <row r="37" spans="1:7" ht="18" thickBot="1">
      <c r="A37" s="221" t="s">
        <v>88</v>
      </c>
      <c r="B37" s="222"/>
      <c r="C37" s="227"/>
      <c r="D37" s="11">
        <f>SUM(D32:D36)</f>
        <v>4</v>
      </c>
      <c r="E37" s="224"/>
      <c r="F37" s="225"/>
      <c r="G37" s="226"/>
    </row>
    <row r="38" spans="1:7" ht="18" thickBot="1">
      <c r="A38" s="228" t="s">
        <v>96</v>
      </c>
      <c r="B38" s="228"/>
      <c r="C38" s="228"/>
      <c r="D38" s="228"/>
      <c r="E38" s="228"/>
      <c r="F38" s="228"/>
      <c r="G38" s="229"/>
    </row>
    <row r="39" spans="1:7" ht="30">
      <c r="A39" s="42">
        <v>30</v>
      </c>
      <c r="B39" s="230"/>
      <c r="C39" s="53" t="s">
        <v>97</v>
      </c>
      <c r="D39" s="42">
        <v>0</v>
      </c>
      <c r="E39" s="27" t="s">
        <v>29</v>
      </c>
      <c r="F39" s="18"/>
      <c r="G39" s="18" t="s">
        <v>30</v>
      </c>
    </row>
    <row r="40" spans="1:7" ht="30">
      <c r="A40" s="19">
        <v>31</v>
      </c>
      <c r="B40" s="231"/>
      <c r="C40" s="50" t="s">
        <v>100</v>
      </c>
      <c r="D40" s="19">
        <v>0</v>
      </c>
      <c r="E40" s="17" t="s">
        <v>29</v>
      </c>
      <c r="F40" s="20"/>
      <c r="G40" s="20" t="s">
        <v>30</v>
      </c>
    </row>
    <row r="41" spans="1:7" ht="30">
      <c r="A41" s="19">
        <v>32</v>
      </c>
      <c r="B41" s="231"/>
      <c r="C41" s="50" t="s">
        <v>103</v>
      </c>
      <c r="D41" s="19">
        <v>0</v>
      </c>
      <c r="E41" s="17" t="s">
        <v>29</v>
      </c>
      <c r="F41" s="20"/>
      <c r="G41" s="20" t="s">
        <v>30</v>
      </c>
    </row>
    <row r="42" spans="1:7" ht="30.75" customHeight="1" thickBot="1">
      <c r="A42" s="19">
        <v>33</v>
      </c>
      <c r="B42" s="232"/>
      <c r="C42" s="47" t="s">
        <v>106</v>
      </c>
      <c r="D42" s="23">
        <v>0</v>
      </c>
      <c r="E42" s="29" t="s">
        <v>32</v>
      </c>
      <c r="F42" s="31"/>
      <c r="G42" s="31" t="s">
        <v>30</v>
      </c>
    </row>
    <row r="43" spans="1:7" ht="18" thickBot="1">
      <c r="A43" s="221" t="s">
        <v>108</v>
      </c>
      <c r="B43" s="222"/>
      <c r="C43" s="227"/>
      <c r="D43" s="11">
        <f>SUM(D39:D42)</f>
        <v>0</v>
      </c>
      <c r="E43" s="224"/>
      <c r="F43" s="225"/>
      <c r="G43" s="226"/>
    </row>
    <row r="44" spans="1:7" ht="18" thickBot="1">
      <c r="A44" s="218" t="s">
        <v>109</v>
      </c>
      <c r="B44" s="218"/>
      <c r="C44" s="218"/>
      <c r="D44" s="218"/>
      <c r="E44" s="219"/>
      <c r="F44" s="219"/>
      <c r="G44" s="220"/>
    </row>
    <row r="45" spans="1:7" ht="45">
      <c r="A45" s="15">
        <v>34</v>
      </c>
      <c r="B45" s="233"/>
      <c r="C45" s="88" t="s">
        <v>110</v>
      </c>
      <c r="D45" s="80" t="s">
        <v>153</v>
      </c>
      <c r="E45" s="81" t="s">
        <v>29</v>
      </c>
      <c r="F45" s="66"/>
      <c r="G45" s="82" t="s">
        <v>222</v>
      </c>
    </row>
    <row r="46" spans="1:7" ht="45">
      <c r="A46" s="19">
        <v>35</v>
      </c>
      <c r="B46" s="234"/>
      <c r="C46" s="89" t="s">
        <v>114</v>
      </c>
      <c r="D46" s="87" t="s">
        <v>153</v>
      </c>
      <c r="E46" s="83" t="s">
        <v>29</v>
      </c>
      <c r="F46" s="84"/>
      <c r="G46" s="84" t="s">
        <v>222</v>
      </c>
    </row>
    <row r="47" spans="1:7" ht="45">
      <c r="A47" s="19">
        <v>36</v>
      </c>
      <c r="B47" s="234"/>
      <c r="C47" s="89" t="s">
        <v>117</v>
      </c>
      <c r="D47" s="85" t="s">
        <v>153</v>
      </c>
      <c r="E47" s="8" t="s">
        <v>29</v>
      </c>
      <c r="F47" s="86"/>
      <c r="G47" s="20" t="s">
        <v>222</v>
      </c>
    </row>
    <row r="48" spans="1:7" ht="30.75" customHeight="1" thickBot="1">
      <c r="A48" s="19">
        <v>37</v>
      </c>
      <c r="B48" s="235"/>
      <c r="C48" s="90" t="s">
        <v>119</v>
      </c>
      <c r="D48" s="91" t="s">
        <v>153</v>
      </c>
      <c r="E48" s="10" t="s">
        <v>29</v>
      </c>
      <c r="F48" s="92"/>
      <c r="G48" s="92" t="s">
        <v>222</v>
      </c>
    </row>
    <row r="49" spans="1:7" ht="33" customHeight="1" thickBot="1">
      <c r="A49" s="221" t="s">
        <v>122</v>
      </c>
      <c r="B49" s="222"/>
      <c r="C49" s="223"/>
      <c r="D49" s="93" t="s">
        <v>153</v>
      </c>
      <c r="E49" s="180"/>
      <c r="F49" s="181"/>
      <c r="G49" s="182"/>
    </row>
  </sheetData>
  <mergeCells count="23">
    <mergeCell ref="A44:G44"/>
    <mergeCell ref="A49:C49"/>
    <mergeCell ref="E49:G49"/>
    <mergeCell ref="A38:G38"/>
    <mergeCell ref="A43:C43"/>
    <mergeCell ref="E43:G43"/>
    <mergeCell ref="B39:B42"/>
    <mergeCell ref="B45:B48"/>
    <mergeCell ref="B32:B36"/>
    <mergeCell ref="A37:C37"/>
    <mergeCell ref="E37:G37"/>
    <mergeCell ref="A20:G20"/>
    <mergeCell ref="B22:B25"/>
    <mergeCell ref="B26:B29"/>
    <mergeCell ref="A30:C30"/>
    <mergeCell ref="E30:G30"/>
    <mergeCell ref="A31:G31"/>
    <mergeCell ref="A1:G1"/>
    <mergeCell ref="B2:C2"/>
    <mergeCell ref="A3:G3"/>
    <mergeCell ref="B4:B18"/>
    <mergeCell ref="A19:C19"/>
    <mergeCell ref="E19:G19"/>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6"/>
  <sheetViews>
    <sheetView topLeftCell="C48" zoomScaleNormal="100" workbookViewId="0">
      <selection activeCell="D57" sqref="D57"/>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1505</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32</v>
      </c>
      <c r="F4" s="30"/>
      <c r="G4" s="30" t="s">
        <v>30</v>
      </c>
    </row>
    <row r="5" spans="1:7" ht="30">
      <c r="A5" s="19">
        <v>2</v>
      </c>
      <c r="B5" s="210"/>
      <c r="C5" s="32" t="s">
        <v>12</v>
      </c>
      <c r="D5" s="27">
        <v>1</v>
      </c>
      <c r="E5" s="17" t="s">
        <v>1506</v>
      </c>
      <c r="F5" s="20" t="s">
        <v>1507</v>
      </c>
      <c r="G5" s="20" t="s">
        <v>11</v>
      </c>
    </row>
    <row r="6" spans="1:7" ht="30">
      <c r="A6" s="19">
        <v>3</v>
      </c>
      <c r="B6" s="210"/>
      <c r="C6" s="32" t="s">
        <v>15</v>
      </c>
      <c r="D6" s="17">
        <v>0</v>
      </c>
      <c r="E6" s="27" t="s">
        <v>32</v>
      </c>
      <c r="F6" s="20"/>
      <c r="G6" s="20" t="s">
        <v>30</v>
      </c>
    </row>
    <row r="7" spans="1:7" ht="33" customHeight="1">
      <c r="A7" s="19">
        <v>4</v>
      </c>
      <c r="B7" s="210"/>
      <c r="C7" s="32" t="s">
        <v>18</v>
      </c>
      <c r="D7" s="17">
        <v>0</v>
      </c>
      <c r="E7" s="17" t="s">
        <v>32</v>
      </c>
      <c r="F7" s="20"/>
      <c r="G7" s="20" t="s">
        <v>30</v>
      </c>
    </row>
    <row r="8" spans="1:7" ht="45">
      <c r="A8" s="21">
        <v>5</v>
      </c>
      <c r="B8" s="210"/>
      <c r="C8" s="32" t="s">
        <v>21</v>
      </c>
      <c r="D8" s="22">
        <v>0</v>
      </c>
      <c r="E8" s="17" t="s">
        <v>32</v>
      </c>
      <c r="F8" s="20"/>
      <c r="G8" s="20" t="s">
        <v>30</v>
      </c>
    </row>
    <row r="9" spans="1:7" ht="45">
      <c r="A9" s="21">
        <v>6</v>
      </c>
      <c r="B9" s="210"/>
      <c r="C9" s="32" t="s">
        <v>23</v>
      </c>
      <c r="D9" s="22">
        <v>0</v>
      </c>
      <c r="E9" s="27" t="s">
        <v>32</v>
      </c>
      <c r="F9" s="20"/>
      <c r="G9" s="20" t="s">
        <v>30</v>
      </c>
    </row>
    <row r="10" spans="1:7" ht="37.5" customHeight="1">
      <c r="A10" s="21">
        <v>7</v>
      </c>
      <c r="B10" s="210"/>
      <c r="C10" s="32" t="s">
        <v>26</v>
      </c>
      <c r="D10" s="22">
        <v>0</v>
      </c>
      <c r="E10" s="17" t="s">
        <v>32</v>
      </c>
      <c r="F10" s="20"/>
      <c r="G10" s="18" t="s">
        <v>30</v>
      </c>
    </row>
    <row r="11" spans="1:7" ht="32.25" customHeight="1">
      <c r="A11" s="21">
        <v>8</v>
      </c>
      <c r="B11" s="210"/>
      <c r="C11" s="32" t="s">
        <v>28</v>
      </c>
      <c r="D11" s="28">
        <v>0</v>
      </c>
      <c r="E11" s="27" t="s">
        <v>32</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17" t="s">
        <v>32</v>
      </c>
      <c r="F13" s="20"/>
      <c r="G13" s="18" t="s">
        <v>30</v>
      </c>
    </row>
    <row r="14" spans="1:7" ht="60">
      <c r="A14" s="21">
        <v>11</v>
      </c>
      <c r="B14" s="210"/>
      <c r="C14" s="32" t="s">
        <v>35</v>
      </c>
      <c r="D14" s="22">
        <v>0</v>
      </c>
      <c r="E14" s="27" t="s">
        <v>32</v>
      </c>
      <c r="F14" s="20"/>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45">
      <c r="A17" s="21">
        <v>14</v>
      </c>
      <c r="B17" s="210"/>
      <c r="C17" s="32" t="s">
        <v>44</v>
      </c>
      <c r="D17" s="17">
        <v>0</v>
      </c>
      <c r="E17" s="22" t="s">
        <v>32</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1</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1508</v>
      </c>
      <c r="F21" s="30" t="s">
        <v>1509</v>
      </c>
      <c r="G21" s="30" t="s">
        <v>173</v>
      </c>
    </row>
    <row r="22" spans="1:7" ht="285">
      <c r="A22" s="42">
        <v>17</v>
      </c>
      <c r="B22" s="191" t="s">
        <v>54</v>
      </c>
      <c r="C22" s="38" t="s">
        <v>55</v>
      </c>
      <c r="D22" s="27">
        <v>1</v>
      </c>
      <c r="E22" s="27" t="s">
        <v>1510</v>
      </c>
      <c r="F22" s="18" t="s">
        <v>1511</v>
      </c>
      <c r="G22" s="18" t="s">
        <v>11</v>
      </c>
    </row>
    <row r="23" spans="1:7" ht="285">
      <c r="A23" s="19">
        <v>18</v>
      </c>
      <c r="B23" s="191"/>
      <c r="C23" s="39" t="s">
        <v>58</v>
      </c>
      <c r="D23" s="17">
        <v>1</v>
      </c>
      <c r="E23" s="27" t="s">
        <v>1512</v>
      </c>
      <c r="F23" s="20" t="s">
        <v>1513</v>
      </c>
      <c r="G23" s="18" t="s">
        <v>11</v>
      </c>
    </row>
    <row r="24" spans="1:7" ht="90">
      <c r="A24" s="42">
        <v>19</v>
      </c>
      <c r="B24" s="191"/>
      <c r="C24" s="39" t="s">
        <v>60</v>
      </c>
      <c r="D24" s="17">
        <v>0.5</v>
      </c>
      <c r="E24" s="17" t="s">
        <v>1514</v>
      </c>
      <c r="F24" s="20" t="s">
        <v>1515</v>
      </c>
      <c r="G24" s="20" t="s">
        <v>1516</v>
      </c>
    </row>
    <row r="25" spans="1:7" ht="171" customHeight="1" thickBot="1">
      <c r="A25" s="23">
        <v>20</v>
      </c>
      <c r="B25" s="192"/>
      <c r="C25" s="40" t="s">
        <v>63</v>
      </c>
      <c r="D25" s="22">
        <v>1</v>
      </c>
      <c r="E25" s="22" t="s">
        <v>1517</v>
      </c>
      <c r="F25" s="44" t="s">
        <v>1518</v>
      </c>
      <c r="G25" s="20" t="s">
        <v>11</v>
      </c>
    </row>
    <row r="26" spans="1:7" ht="45">
      <c r="A26" s="42">
        <v>21</v>
      </c>
      <c r="B26" s="193" t="s">
        <v>66</v>
      </c>
      <c r="C26" s="16" t="s">
        <v>55</v>
      </c>
      <c r="D26" s="26" t="s">
        <v>153</v>
      </c>
      <c r="E26" s="26" t="s">
        <v>29</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29</v>
      </c>
      <c r="F28" s="45"/>
      <c r="G28" s="18" t="s">
        <v>340</v>
      </c>
    </row>
    <row r="29" spans="1:7" ht="53.25" customHeight="1" thickBot="1">
      <c r="A29" s="23">
        <v>24</v>
      </c>
      <c r="B29" s="192"/>
      <c r="C29" s="41" t="s">
        <v>63</v>
      </c>
      <c r="D29" s="29" t="s">
        <v>153</v>
      </c>
      <c r="E29" s="29" t="s">
        <v>29</v>
      </c>
      <c r="F29" s="31"/>
      <c r="G29" s="31" t="s">
        <v>340</v>
      </c>
    </row>
    <row r="30" spans="1:7" ht="18" thickBot="1">
      <c r="A30" s="170" t="s">
        <v>73</v>
      </c>
      <c r="B30" s="194"/>
      <c r="C30" s="172"/>
      <c r="D30" s="5">
        <f>SUM(D21:D29)</f>
        <v>3.5</v>
      </c>
      <c r="E30" s="195"/>
      <c r="F30" s="196"/>
      <c r="G30" s="197"/>
    </row>
    <row r="31" spans="1:7" ht="18" thickBot="1">
      <c r="A31" s="189" t="s">
        <v>74</v>
      </c>
      <c r="B31" s="168"/>
      <c r="C31" s="168"/>
      <c r="D31" s="168"/>
      <c r="E31" s="168"/>
      <c r="F31" s="168"/>
      <c r="G31" s="169"/>
    </row>
    <row r="32" spans="1:7" ht="30">
      <c r="A32" s="34">
        <v>25</v>
      </c>
      <c r="B32" s="200"/>
      <c r="C32" s="6" t="s">
        <v>75</v>
      </c>
      <c r="D32" s="7">
        <v>1</v>
      </c>
      <c r="E32" s="26" t="s">
        <v>1519</v>
      </c>
      <c r="F32" s="35" t="s">
        <v>1520</v>
      </c>
      <c r="G32" s="18" t="s">
        <v>11</v>
      </c>
    </row>
    <row r="33" spans="1:7" ht="30">
      <c r="A33" s="36">
        <v>26</v>
      </c>
      <c r="B33" s="200"/>
      <c r="C33" s="37" t="s">
        <v>78</v>
      </c>
      <c r="D33" s="8">
        <v>1</v>
      </c>
      <c r="E33" s="17" t="s">
        <v>1521</v>
      </c>
      <c r="F33" s="35" t="s">
        <v>1522</v>
      </c>
      <c r="G33" s="18" t="s">
        <v>11</v>
      </c>
    </row>
    <row r="34" spans="1:7" ht="30">
      <c r="A34" s="34">
        <v>27</v>
      </c>
      <c r="B34" s="200"/>
      <c r="C34" s="9" t="s">
        <v>81</v>
      </c>
      <c r="D34" s="8">
        <v>1</v>
      </c>
      <c r="E34" s="17" t="s">
        <v>1519</v>
      </c>
      <c r="F34" s="35" t="s">
        <v>1523</v>
      </c>
      <c r="G34" s="18" t="s">
        <v>11</v>
      </c>
    </row>
    <row r="35" spans="1:7" ht="30">
      <c r="A35" s="36">
        <v>28</v>
      </c>
      <c r="B35" s="200"/>
      <c r="C35" s="9" t="s">
        <v>83</v>
      </c>
      <c r="D35" s="8">
        <v>1</v>
      </c>
      <c r="E35" s="17" t="s">
        <v>492</v>
      </c>
      <c r="F35" s="35" t="s">
        <v>1524</v>
      </c>
      <c r="G35" s="18" t="s">
        <v>11</v>
      </c>
    </row>
    <row r="36" spans="1:7" ht="30.75" thickBot="1">
      <c r="A36" s="34">
        <v>29</v>
      </c>
      <c r="B36" s="201"/>
      <c r="C36" s="55" t="s">
        <v>85</v>
      </c>
      <c r="D36" s="10" t="s">
        <v>153</v>
      </c>
      <c r="E36" s="29" t="s">
        <v>32</v>
      </c>
      <c r="F36" s="46"/>
      <c r="G36" s="20" t="s">
        <v>1525</v>
      </c>
    </row>
    <row r="37" spans="1:7" ht="18" thickBot="1">
      <c r="A37" s="221" t="s">
        <v>88</v>
      </c>
      <c r="B37" s="222"/>
      <c r="C37" s="227"/>
      <c r="D37" s="11">
        <f>SUM(D32:D36)</f>
        <v>4</v>
      </c>
      <c r="E37" s="224"/>
      <c r="F37" s="225"/>
      <c r="G37" s="226"/>
    </row>
    <row r="38" spans="1:7" ht="18" thickBot="1">
      <c r="A38" s="189" t="s">
        <v>191</v>
      </c>
      <c r="B38" s="168"/>
      <c r="C38" s="168"/>
      <c r="D38" s="168"/>
      <c r="E38" s="168"/>
      <c r="F38" s="168"/>
      <c r="G38" s="169"/>
    </row>
    <row r="39" spans="1:7" ht="30">
      <c r="A39" s="34">
        <v>25</v>
      </c>
      <c r="B39" s="200"/>
      <c r="C39" s="6" t="s">
        <v>192</v>
      </c>
      <c r="D39" s="7">
        <v>0</v>
      </c>
      <c r="E39" s="26" t="s">
        <v>29</v>
      </c>
      <c r="F39" s="35"/>
      <c r="G39" s="18" t="s">
        <v>30</v>
      </c>
    </row>
    <row r="40" spans="1:7" ht="30.75" customHeight="1">
      <c r="A40" s="36">
        <v>26</v>
      </c>
      <c r="B40" s="200"/>
      <c r="C40" s="37" t="s">
        <v>193</v>
      </c>
      <c r="D40" s="8">
        <v>0</v>
      </c>
      <c r="E40" s="17" t="s">
        <v>29</v>
      </c>
      <c r="F40" s="35"/>
      <c r="G40" s="18" t="s">
        <v>30</v>
      </c>
    </row>
    <row r="41" spans="1:7" ht="30">
      <c r="A41" s="34">
        <v>27</v>
      </c>
      <c r="B41" s="200"/>
      <c r="C41" s="9" t="s">
        <v>194</v>
      </c>
      <c r="D41" s="8">
        <v>0</v>
      </c>
      <c r="E41" s="17" t="s">
        <v>29</v>
      </c>
      <c r="F41" s="35"/>
      <c r="G41" s="18" t="s">
        <v>30</v>
      </c>
    </row>
    <row r="42" spans="1:7" ht="64.5" customHeight="1">
      <c r="A42" s="36">
        <v>28</v>
      </c>
      <c r="B42" s="200"/>
      <c r="C42" s="9" t="s">
        <v>195</v>
      </c>
      <c r="D42" s="8">
        <v>0</v>
      </c>
      <c r="E42" s="17" t="s">
        <v>1526</v>
      </c>
      <c r="F42" s="35" t="s">
        <v>1527</v>
      </c>
      <c r="G42" s="18" t="s">
        <v>578</v>
      </c>
    </row>
    <row r="43" spans="1:7" ht="30.75" thickBot="1">
      <c r="A43" s="34">
        <v>29</v>
      </c>
      <c r="B43" s="201"/>
      <c r="C43" s="55" t="s">
        <v>196</v>
      </c>
      <c r="D43" s="10">
        <v>0</v>
      </c>
      <c r="E43" s="29" t="s">
        <v>32</v>
      </c>
      <c r="F43" s="46"/>
      <c r="G43" s="20" t="s">
        <v>30</v>
      </c>
    </row>
    <row r="44" spans="1:7" ht="18" thickBot="1">
      <c r="A44" s="221" t="s">
        <v>198</v>
      </c>
      <c r="B44" s="222"/>
      <c r="C44" s="227"/>
      <c r="D44" s="11">
        <f>SUM(D39:D43)</f>
        <v>0</v>
      </c>
      <c r="E44" s="224"/>
      <c r="F44" s="225"/>
      <c r="G44" s="226"/>
    </row>
    <row r="45" spans="1:7" ht="18" thickBot="1">
      <c r="A45" s="228" t="s">
        <v>96</v>
      </c>
      <c r="B45" s="228"/>
      <c r="C45" s="228"/>
      <c r="D45" s="228"/>
      <c r="E45" s="228"/>
      <c r="F45" s="228"/>
      <c r="G45" s="229"/>
    </row>
    <row r="46" spans="1:7" ht="30">
      <c r="A46" s="42">
        <v>30</v>
      </c>
      <c r="B46" s="230"/>
      <c r="C46" s="53" t="s">
        <v>97</v>
      </c>
      <c r="D46" s="42">
        <v>0</v>
      </c>
      <c r="E46" s="27" t="s">
        <v>29</v>
      </c>
      <c r="F46" s="18"/>
      <c r="G46" s="18" t="s">
        <v>30</v>
      </c>
    </row>
    <row r="47" spans="1:7" ht="30">
      <c r="A47" s="19">
        <v>31</v>
      </c>
      <c r="B47" s="231"/>
      <c r="C47" s="50" t="s">
        <v>100</v>
      </c>
      <c r="D47" s="19">
        <v>0</v>
      </c>
      <c r="E47" s="17" t="s">
        <v>29</v>
      </c>
      <c r="F47" s="20"/>
      <c r="G47" s="20" t="s">
        <v>30</v>
      </c>
    </row>
    <row r="48" spans="1:7" ht="34.5" customHeight="1">
      <c r="A48" s="19">
        <v>32</v>
      </c>
      <c r="B48" s="231"/>
      <c r="C48" s="50" t="s">
        <v>103</v>
      </c>
      <c r="D48" s="19">
        <v>0</v>
      </c>
      <c r="E48" s="17" t="s">
        <v>29</v>
      </c>
      <c r="F48" s="20"/>
      <c r="G48" s="20" t="s">
        <v>30</v>
      </c>
    </row>
    <row r="49" spans="1:7" ht="30.75" thickBot="1">
      <c r="A49" s="19">
        <v>33</v>
      </c>
      <c r="B49" s="232"/>
      <c r="C49" s="47" t="s">
        <v>106</v>
      </c>
      <c r="D49" s="23">
        <v>0</v>
      </c>
      <c r="E49" s="29" t="s">
        <v>32</v>
      </c>
      <c r="F49" s="31"/>
      <c r="G49" s="47" t="s">
        <v>30</v>
      </c>
    </row>
    <row r="50" spans="1:7" ht="18" thickBot="1">
      <c r="A50" s="221" t="s">
        <v>108</v>
      </c>
      <c r="B50" s="222"/>
      <c r="C50" s="227"/>
      <c r="D50" s="11">
        <f>SUM(D46:D49)</f>
        <v>0</v>
      </c>
      <c r="E50" s="224"/>
      <c r="F50" s="225"/>
      <c r="G50" s="226"/>
    </row>
    <row r="51" spans="1:7" ht="18" thickBot="1">
      <c r="A51" s="218" t="s">
        <v>109</v>
      </c>
      <c r="B51" s="218"/>
      <c r="C51" s="218"/>
      <c r="D51" s="218"/>
      <c r="E51" s="219"/>
      <c r="F51" s="219"/>
      <c r="G51" s="220"/>
    </row>
    <row r="52" spans="1:7" ht="45">
      <c r="A52" s="15">
        <v>34</v>
      </c>
      <c r="B52" s="230"/>
      <c r="C52" s="56" t="s">
        <v>110</v>
      </c>
      <c r="D52" s="48" t="s">
        <v>153</v>
      </c>
      <c r="E52" s="26" t="s">
        <v>32</v>
      </c>
      <c r="F52" s="30"/>
      <c r="G52" s="30" t="s">
        <v>222</v>
      </c>
    </row>
    <row r="53" spans="1:7" ht="45">
      <c r="A53" s="19">
        <v>35</v>
      </c>
      <c r="B53" s="231"/>
      <c r="C53" s="50" t="s">
        <v>114</v>
      </c>
      <c r="D53" s="49" t="s">
        <v>153</v>
      </c>
      <c r="E53" s="17" t="s">
        <v>32</v>
      </c>
      <c r="F53" s="20"/>
      <c r="G53" s="20" t="s">
        <v>222</v>
      </c>
    </row>
    <row r="54" spans="1:7" ht="45">
      <c r="A54" s="19">
        <v>36</v>
      </c>
      <c r="B54" s="231"/>
      <c r="C54" s="50" t="s">
        <v>117</v>
      </c>
      <c r="D54" s="49" t="s">
        <v>153</v>
      </c>
      <c r="E54" s="17" t="s">
        <v>32</v>
      </c>
      <c r="F54" s="20"/>
      <c r="G54" s="20" t="s">
        <v>222</v>
      </c>
    </row>
    <row r="55" spans="1:7" ht="45.75" thickBot="1">
      <c r="A55" s="19">
        <v>37</v>
      </c>
      <c r="B55" s="232"/>
      <c r="C55" s="47" t="s">
        <v>119</v>
      </c>
      <c r="D55" s="51" t="s">
        <v>153</v>
      </c>
      <c r="E55" s="29" t="s">
        <v>32</v>
      </c>
      <c r="F55" s="31"/>
      <c r="G55" s="31" t="s">
        <v>222</v>
      </c>
    </row>
    <row r="56" spans="1:7" ht="18" thickBot="1">
      <c r="A56" s="221" t="s">
        <v>122</v>
      </c>
      <c r="B56" s="222"/>
      <c r="C56" s="223"/>
      <c r="D56" s="11" t="s">
        <v>153</v>
      </c>
      <c r="E56" s="224"/>
      <c r="F56" s="225"/>
      <c r="G56" s="226"/>
    </row>
  </sheetData>
  <mergeCells count="27">
    <mergeCell ref="A51:G51"/>
    <mergeCell ref="A56:C56"/>
    <mergeCell ref="E56:G56"/>
    <mergeCell ref="A38:G38"/>
    <mergeCell ref="B39:B43"/>
    <mergeCell ref="A44:C44"/>
    <mergeCell ref="E44:G44"/>
    <mergeCell ref="B52:B55"/>
    <mergeCell ref="B32:B36"/>
    <mergeCell ref="A37:C37"/>
    <mergeCell ref="E37:G37"/>
    <mergeCell ref="A45:G45"/>
    <mergeCell ref="A50:C50"/>
    <mergeCell ref="E50:G50"/>
    <mergeCell ref="B46:B49"/>
    <mergeCell ref="A31:G31"/>
    <mergeCell ref="A1:G1"/>
    <mergeCell ref="B2:C2"/>
    <mergeCell ref="A3:G3"/>
    <mergeCell ref="B4:B18"/>
    <mergeCell ref="A19:C19"/>
    <mergeCell ref="E19:G19"/>
    <mergeCell ref="A20:G20"/>
    <mergeCell ref="B22:B25"/>
    <mergeCell ref="B26:B29"/>
    <mergeCell ref="A30:C30"/>
    <mergeCell ref="E30:G30"/>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238"/>
  <sheetViews>
    <sheetView topLeftCell="C230" zoomScaleNormal="100" workbookViewId="0">
      <selection activeCell="D238" sqref="D238"/>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1528</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90">
      <c r="A4" s="15">
        <v>1</v>
      </c>
      <c r="B4" s="209"/>
      <c r="C4" s="25" t="s">
        <v>8</v>
      </c>
      <c r="D4" s="26">
        <v>0</v>
      </c>
      <c r="E4" s="26" t="s">
        <v>1200</v>
      </c>
      <c r="F4" s="30" t="s">
        <v>1529</v>
      </c>
      <c r="G4" s="30" t="s">
        <v>1530</v>
      </c>
    </row>
    <row r="5" spans="1:7" ht="120">
      <c r="A5" s="19">
        <v>2</v>
      </c>
      <c r="B5" s="210"/>
      <c r="C5" s="32" t="s">
        <v>12</v>
      </c>
      <c r="D5" s="27">
        <v>1</v>
      </c>
      <c r="E5" s="17" t="s">
        <v>1531</v>
      </c>
      <c r="F5" s="20" t="s">
        <v>1532</v>
      </c>
      <c r="G5" s="20" t="s">
        <v>11</v>
      </c>
    </row>
    <row r="6" spans="1:7" ht="90">
      <c r="A6" s="19">
        <v>3</v>
      </c>
      <c r="B6" s="210"/>
      <c r="C6" s="32" t="s">
        <v>15</v>
      </c>
      <c r="D6" s="17">
        <v>1</v>
      </c>
      <c r="E6" s="27" t="s">
        <v>1533</v>
      </c>
      <c r="F6" s="20" t="s">
        <v>1534</v>
      </c>
      <c r="G6" s="20" t="s">
        <v>11</v>
      </c>
    </row>
    <row r="7" spans="1:7" ht="147.75" customHeight="1">
      <c r="A7" s="19">
        <v>4</v>
      </c>
      <c r="B7" s="210"/>
      <c r="C7" s="32" t="s">
        <v>18</v>
      </c>
      <c r="D7" s="17">
        <v>1</v>
      </c>
      <c r="E7" s="17" t="s">
        <v>1535</v>
      </c>
      <c r="F7" s="20" t="s">
        <v>1536</v>
      </c>
      <c r="G7" s="20" t="s">
        <v>11</v>
      </c>
    </row>
    <row r="8" spans="1:7" ht="45">
      <c r="A8" s="21">
        <v>5</v>
      </c>
      <c r="B8" s="210"/>
      <c r="C8" s="32" t="s">
        <v>21</v>
      </c>
      <c r="D8" s="22">
        <v>0</v>
      </c>
      <c r="E8" s="17" t="s">
        <v>32</v>
      </c>
      <c r="F8" s="20"/>
      <c r="G8" s="20" t="s">
        <v>30</v>
      </c>
    </row>
    <row r="9" spans="1:7" ht="330">
      <c r="A9" s="21">
        <v>6</v>
      </c>
      <c r="B9" s="210"/>
      <c r="C9" s="32" t="s">
        <v>23</v>
      </c>
      <c r="D9" s="22">
        <v>1</v>
      </c>
      <c r="E9" s="17" t="s">
        <v>1537</v>
      </c>
      <c r="F9" s="20" t="s">
        <v>1538</v>
      </c>
      <c r="G9" s="20" t="s">
        <v>11</v>
      </c>
    </row>
    <row r="10" spans="1:7" ht="45" customHeight="1">
      <c r="A10" s="21">
        <v>7</v>
      </c>
      <c r="B10" s="210"/>
      <c r="C10" s="32" t="s">
        <v>26</v>
      </c>
      <c r="D10" s="22">
        <v>1</v>
      </c>
      <c r="E10" s="17" t="s">
        <v>1200</v>
      </c>
      <c r="F10" s="20" t="s">
        <v>1539</v>
      </c>
      <c r="G10" s="20" t="s">
        <v>11</v>
      </c>
    </row>
    <row r="11" spans="1:7" ht="75">
      <c r="A11" s="21">
        <v>8</v>
      </c>
      <c r="B11" s="210"/>
      <c r="C11" s="32" t="s">
        <v>28</v>
      </c>
      <c r="D11" s="28">
        <v>0.5</v>
      </c>
      <c r="E11" s="17" t="s">
        <v>1200</v>
      </c>
      <c r="F11" s="20" t="s">
        <v>1540</v>
      </c>
      <c r="G11" s="18" t="s">
        <v>1541</v>
      </c>
    </row>
    <row r="12" spans="1:7" ht="75">
      <c r="A12" s="19">
        <v>9</v>
      </c>
      <c r="B12" s="210"/>
      <c r="C12" s="32" t="s">
        <v>31</v>
      </c>
      <c r="D12" s="17">
        <v>0.5</v>
      </c>
      <c r="E12" s="17" t="s">
        <v>1200</v>
      </c>
      <c r="F12" s="20" t="s">
        <v>1540</v>
      </c>
      <c r="G12" s="18" t="s">
        <v>1542</v>
      </c>
    </row>
    <row r="13" spans="1:7" ht="30">
      <c r="A13" s="21">
        <v>10</v>
      </c>
      <c r="B13" s="210"/>
      <c r="C13" s="32" t="s">
        <v>33</v>
      </c>
      <c r="D13" s="22">
        <v>0</v>
      </c>
      <c r="E13" s="22" t="s">
        <v>32</v>
      </c>
      <c r="F13" s="20"/>
      <c r="G13" s="18" t="s">
        <v>30</v>
      </c>
    </row>
    <row r="14" spans="1:7" ht="60">
      <c r="A14" s="21">
        <v>11</v>
      </c>
      <c r="B14" s="210"/>
      <c r="C14" s="32" t="s">
        <v>35</v>
      </c>
      <c r="D14" s="22">
        <v>1</v>
      </c>
      <c r="E14" s="17" t="s">
        <v>1543</v>
      </c>
      <c r="F14" s="20" t="s">
        <v>1544</v>
      </c>
      <c r="G14" s="18" t="s">
        <v>11</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178.5" customHeight="1">
      <c r="A17" s="21">
        <v>14</v>
      </c>
      <c r="B17" s="210"/>
      <c r="C17" s="32" t="s">
        <v>44</v>
      </c>
      <c r="D17" s="17">
        <v>1</v>
      </c>
      <c r="E17" s="22" t="s">
        <v>425</v>
      </c>
      <c r="F17" s="20" t="s">
        <v>1545</v>
      </c>
      <c r="G17" s="18" t="s">
        <v>11</v>
      </c>
    </row>
    <row r="18" spans="1:7" ht="30.75" thickBot="1">
      <c r="A18" s="23">
        <v>15</v>
      </c>
      <c r="B18" s="211"/>
      <c r="C18" s="33" t="s">
        <v>46</v>
      </c>
      <c r="D18" s="29">
        <v>0</v>
      </c>
      <c r="E18" s="29" t="s">
        <v>32</v>
      </c>
      <c r="F18" s="31"/>
      <c r="G18" s="31" t="s">
        <v>30</v>
      </c>
    </row>
    <row r="19" spans="1:7" ht="18" thickBot="1">
      <c r="A19" s="170" t="s">
        <v>47</v>
      </c>
      <c r="B19" s="171"/>
      <c r="C19" s="179"/>
      <c r="D19" s="24">
        <f>SUM(D4:D18)</f>
        <v>8</v>
      </c>
      <c r="E19" s="195"/>
      <c r="F19" s="196"/>
      <c r="G19" s="197"/>
    </row>
    <row r="20" spans="1:7" ht="18" thickBot="1">
      <c r="A20" s="189" t="s">
        <v>48</v>
      </c>
      <c r="B20" s="176"/>
      <c r="C20" s="176"/>
      <c r="D20" s="176"/>
      <c r="E20" s="176"/>
      <c r="F20" s="176"/>
      <c r="G20" s="190"/>
    </row>
    <row r="21" spans="1:7" ht="30" customHeight="1">
      <c r="A21" s="15">
        <v>16</v>
      </c>
      <c r="B21" s="43"/>
      <c r="C21" s="54" t="s">
        <v>49</v>
      </c>
      <c r="D21" s="15" t="s">
        <v>50</v>
      </c>
      <c r="E21" s="26" t="s">
        <v>79</v>
      </c>
      <c r="F21" s="30" t="s">
        <v>1546</v>
      </c>
      <c r="G21" s="30" t="s">
        <v>173</v>
      </c>
    </row>
    <row r="22" spans="1:7" ht="409.5">
      <c r="A22" s="42">
        <v>17</v>
      </c>
      <c r="B22" s="191" t="s">
        <v>54</v>
      </c>
      <c r="C22" s="38" t="s">
        <v>55</v>
      </c>
      <c r="D22" s="27">
        <v>1</v>
      </c>
      <c r="E22" s="27" t="s">
        <v>1547</v>
      </c>
      <c r="F22" s="18" t="s">
        <v>1548</v>
      </c>
      <c r="G22" s="18" t="s">
        <v>11</v>
      </c>
    </row>
    <row r="23" spans="1:7" ht="409.5">
      <c r="A23" s="19">
        <v>18</v>
      </c>
      <c r="B23" s="191"/>
      <c r="C23" s="39" t="s">
        <v>58</v>
      </c>
      <c r="D23" s="27">
        <v>1</v>
      </c>
      <c r="E23" s="27" t="s">
        <v>1547</v>
      </c>
      <c r="F23" s="18" t="s">
        <v>1549</v>
      </c>
      <c r="G23" s="18" t="s">
        <v>11</v>
      </c>
    </row>
    <row r="24" spans="1:7" ht="409.5">
      <c r="A24" s="42">
        <v>19</v>
      </c>
      <c r="B24" s="191"/>
      <c r="C24" s="39" t="s">
        <v>60</v>
      </c>
      <c r="D24" s="27">
        <v>1</v>
      </c>
      <c r="E24" s="27" t="s">
        <v>1547</v>
      </c>
      <c r="F24" s="18" t="s">
        <v>1550</v>
      </c>
      <c r="G24" s="18" t="s">
        <v>11</v>
      </c>
    </row>
    <row r="25" spans="1:7" ht="87.75" customHeight="1" thickBot="1">
      <c r="A25" s="23">
        <v>20</v>
      </c>
      <c r="B25" s="192"/>
      <c r="C25" s="40" t="s">
        <v>63</v>
      </c>
      <c r="D25" s="22">
        <v>0.5</v>
      </c>
      <c r="E25" s="22" t="s">
        <v>1551</v>
      </c>
      <c r="F25" s="44" t="s">
        <v>1552</v>
      </c>
      <c r="G25" s="20" t="s">
        <v>1553</v>
      </c>
    </row>
    <row r="26" spans="1:7" ht="45">
      <c r="A26" s="42">
        <v>21</v>
      </c>
      <c r="B26" s="193" t="s">
        <v>66</v>
      </c>
      <c r="C26" s="16" t="s">
        <v>55</v>
      </c>
      <c r="D26" s="26">
        <v>1</v>
      </c>
      <c r="E26" s="26" t="s">
        <v>1554</v>
      </c>
      <c r="F26" s="30" t="s">
        <v>1555</v>
      </c>
      <c r="G26" s="52" t="s">
        <v>11</v>
      </c>
    </row>
    <row r="27" spans="1:7" ht="45">
      <c r="A27" s="19">
        <v>22</v>
      </c>
      <c r="B27" s="191"/>
      <c r="C27" s="39" t="s">
        <v>58</v>
      </c>
      <c r="D27" s="17">
        <v>1</v>
      </c>
      <c r="E27" s="17" t="s">
        <v>1554</v>
      </c>
      <c r="F27" s="18" t="s">
        <v>1556</v>
      </c>
      <c r="G27" s="18" t="s">
        <v>11</v>
      </c>
    </row>
    <row r="28" spans="1:7" ht="45">
      <c r="A28" s="42">
        <v>23</v>
      </c>
      <c r="B28" s="191"/>
      <c r="C28" s="39" t="s">
        <v>60</v>
      </c>
      <c r="D28" s="17">
        <v>1</v>
      </c>
      <c r="E28" s="17" t="s">
        <v>1554</v>
      </c>
      <c r="F28" s="45" t="s">
        <v>1557</v>
      </c>
      <c r="G28" s="18" t="s">
        <v>11</v>
      </c>
    </row>
    <row r="29" spans="1:7" ht="32.25" customHeight="1" thickBot="1">
      <c r="A29" s="23">
        <v>24</v>
      </c>
      <c r="B29" s="192"/>
      <c r="C29" s="41" t="s">
        <v>63</v>
      </c>
      <c r="D29" s="29">
        <v>0</v>
      </c>
      <c r="E29" s="29" t="s">
        <v>32</v>
      </c>
      <c r="F29" s="31"/>
      <c r="G29" s="31" t="s">
        <v>30</v>
      </c>
    </row>
    <row r="30" spans="1:7" ht="18" thickBot="1">
      <c r="A30" s="170" t="s">
        <v>73</v>
      </c>
      <c r="B30" s="194"/>
      <c r="C30" s="172"/>
      <c r="D30" s="5">
        <f>SUM(D21:D29)</f>
        <v>6.5</v>
      </c>
      <c r="E30" s="195"/>
      <c r="F30" s="196"/>
      <c r="G30" s="197"/>
    </row>
    <row r="31" spans="1:7" ht="18" thickBot="1">
      <c r="A31" s="189" t="s">
        <v>74</v>
      </c>
      <c r="B31" s="168"/>
      <c r="C31" s="168"/>
      <c r="D31" s="168"/>
      <c r="E31" s="168"/>
      <c r="F31" s="168"/>
      <c r="G31" s="169"/>
    </row>
    <row r="32" spans="1:7" ht="30">
      <c r="A32" s="15">
        <v>25</v>
      </c>
      <c r="B32" s="198"/>
      <c r="C32" s="66" t="s">
        <v>75</v>
      </c>
      <c r="D32" s="7">
        <v>1</v>
      </c>
      <c r="E32" s="26" t="s">
        <v>1558</v>
      </c>
      <c r="F32" s="35" t="s">
        <v>1559</v>
      </c>
      <c r="G32" s="18" t="s">
        <v>11</v>
      </c>
    </row>
    <row r="33" spans="1:7" ht="30">
      <c r="A33" s="19">
        <v>26</v>
      </c>
      <c r="B33" s="199"/>
      <c r="C33" s="39" t="s">
        <v>78</v>
      </c>
      <c r="D33" s="8">
        <v>1</v>
      </c>
      <c r="E33" s="17" t="s">
        <v>1560</v>
      </c>
      <c r="F33" s="35" t="s">
        <v>1561</v>
      </c>
      <c r="G33" s="18" t="s">
        <v>11</v>
      </c>
    </row>
    <row r="34" spans="1:7" ht="30">
      <c r="A34" s="42">
        <v>27</v>
      </c>
      <c r="B34" s="199"/>
      <c r="C34" s="67" t="s">
        <v>81</v>
      </c>
      <c r="D34" s="8">
        <v>1</v>
      </c>
      <c r="E34" s="17" t="s">
        <v>1558</v>
      </c>
      <c r="F34" s="69" t="s">
        <v>1562</v>
      </c>
      <c r="G34" s="20" t="s">
        <v>11</v>
      </c>
    </row>
    <row r="35" spans="1:7" ht="30">
      <c r="A35" s="19">
        <v>28</v>
      </c>
      <c r="B35" s="199"/>
      <c r="C35" s="67" t="s">
        <v>83</v>
      </c>
      <c r="D35" s="8">
        <v>1</v>
      </c>
      <c r="E35" s="17" t="s">
        <v>1558</v>
      </c>
      <c r="F35" s="35" t="s">
        <v>1563</v>
      </c>
      <c r="G35" s="18" t="s">
        <v>11</v>
      </c>
    </row>
    <row r="36" spans="1:7" ht="409.6" thickBot="1">
      <c r="A36" s="21">
        <v>29</v>
      </c>
      <c r="B36" s="199"/>
      <c r="C36" s="94" t="s">
        <v>85</v>
      </c>
      <c r="D36" s="91">
        <v>1</v>
      </c>
      <c r="E36" s="27" t="s">
        <v>1564</v>
      </c>
      <c r="F36" s="20" t="s">
        <v>1565</v>
      </c>
      <c r="G36" s="20" t="s">
        <v>11</v>
      </c>
    </row>
    <row r="37" spans="1:7" ht="18" thickBot="1">
      <c r="A37" s="221" t="s">
        <v>88</v>
      </c>
      <c r="B37" s="222"/>
      <c r="C37" s="227"/>
      <c r="D37" s="11">
        <f>SUM(D32:D36)</f>
        <v>5</v>
      </c>
      <c r="E37" s="224"/>
      <c r="F37" s="225"/>
      <c r="G37" s="226"/>
    </row>
    <row r="38" spans="1:7" ht="18" thickBot="1">
      <c r="A38" s="189" t="s">
        <v>1566</v>
      </c>
      <c r="B38" s="168"/>
      <c r="C38" s="168"/>
      <c r="D38" s="168"/>
      <c r="E38" s="168"/>
      <c r="F38" s="168"/>
      <c r="G38" s="169"/>
    </row>
    <row r="39" spans="1:7" ht="30">
      <c r="A39" s="15">
        <v>25</v>
      </c>
      <c r="B39" s="198"/>
      <c r="C39" s="66" t="s">
        <v>418</v>
      </c>
      <c r="D39" s="7">
        <v>0</v>
      </c>
      <c r="E39" s="26" t="s">
        <v>32</v>
      </c>
      <c r="F39" s="35"/>
      <c r="G39" s="18" t="s">
        <v>30</v>
      </c>
    </row>
    <row r="40" spans="1:7" ht="30">
      <c r="A40" s="19">
        <v>26</v>
      </c>
      <c r="B40" s="199"/>
      <c r="C40" s="39" t="s">
        <v>419</v>
      </c>
      <c r="D40" s="8">
        <v>0</v>
      </c>
      <c r="E40" s="17" t="s">
        <v>32</v>
      </c>
      <c r="F40" s="35"/>
      <c r="G40" s="18" t="s">
        <v>30</v>
      </c>
    </row>
    <row r="41" spans="1:7" ht="30">
      <c r="A41" s="42">
        <v>27</v>
      </c>
      <c r="B41" s="199"/>
      <c r="C41" s="67" t="s">
        <v>420</v>
      </c>
      <c r="D41" s="8">
        <v>0</v>
      </c>
      <c r="E41" s="17" t="s">
        <v>32</v>
      </c>
      <c r="F41" s="69"/>
      <c r="G41" s="20" t="s">
        <v>30</v>
      </c>
    </row>
    <row r="42" spans="1:7" ht="30.75" customHeight="1">
      <c r="A42" s="19">
        <v>28</v>
      </c>
      <c r="B42" s="199"/>
      <c r="C42" s="67" t="s">
        <v>421</v>
      </c>
      <c r="D42" s="8">
        <v>0</v>
      </c>
      <c r="E42" s="17" t="s">
        <v>32</v>
      </c>
      <c r="F42" s="35"/>
      <c r="G42" s="18" t="s">
        <v>30</v>
      </c>
    </row>
    <row r="43" spans="1:7" ht="30.75" thickBot="1">
      <c r="A43" s="21">
        <v>29</v>
      </c>
      <c r="B43" s="199"/>
      <c r="C43" s="94" t="s">
        <v>422</v>
      </c>
      <c r="D43" s="91">
        <v>0</v>
      </c>
      <c r="E43" s="27" t="s">
        <v>32</v>
      </c>
      <c r="F43" s="20"/>
      <c r="G43" s="20" t="s">
        <v>30</v>
      </c>
    </row>
    <row r="44" spans="1:7" ht="18" thickBot="1">
      <c r="A44" s="221" t="s">
        <v>423</v>
      </c>
      <c r="B44" s="222"/>
      <c r="C44" s="227"/>
      <c r="D44" s="11">
        <f>SUM(D39:D43)</f>
        <v>0</v>
      </c>
      <c r="E44" s="224"/>
      <c r="F44" s="225"/>
      <c r="G44" s="226"/>
    </row>
    <row r="45" spans="1:7" ht="18" thickBot="1">
      <c r="A45" s="189" t="s">
        <v>1567</v>
      </c>
      <c r="B45" s="168"/>
      <c r="C45" s="168"/>
      <c r="D45" s="168"/>
      <c r="E45" s="168"/>
      <c r="F45" s="168"/>
      <c r="G45" s="169"/>
    </row>
    <row r="46" spans="1:7" ht="30">
      <c r="A46" s="15">
        <v>25</v>
      </c>
      <c r="B46" s="198"/>
      <c r="C46" s="66" t="s">
        <v>90</v>
      </c>
      <c r="D46" s="7">
        <v>0</v>
      </c>
      <c r="E46" s="26" t="s">
        <v>32</v>
      </c>
      <c r="F46" s="35"/>
      <c r="G46" s="18" t="s">
        <v>30</v>
      </c>
    </row>
    <row r="47" spans="1:7" ht="30">
      <c r="A47" s="19">
        <v>26</v>
      </c>
      <c r="B47" s="199"/>
      <c r="C47" s="39" t="s">
        <v>91</v>
      </c>
      <c r="D47" s="8">
        <v>0</v>
      </c>
      <c r="E47" s="17" t="s">
        <v>32</v>
      </c>
      <c r="F47" s="35"/>
      <c r="G47" s="18" t="s">
        <v>30</v>
      </c>
    </row>
    <row r="48" spans="1:7" ht="30.75" customHeight="1">
      <c r="A48" s="42">
        <v>27</v>
      </c>
      <c r="B48" s="199"/>
      <c r="C48" s="67" t="s">
        <v>92</v>
      </c>
      <c r="D48" s="8">
        <v>0</v>
      </c>
      <c r="E48" s="17" t="s">
        <v>32</v>
      </c>
      <c r="F48" s="69"/>
      <c r="G48" s="20" t="s">
        <v>30</v>
      </c>
    </row>
    <row r="49" spans="1:7" ht="33" customHeight="1">
      <c r="A49" s="19">
        <v>28</v>
      </c>
      <c r="B49" s="199"/>
      <c r="C49" s="67" t="s">
        <v>93</v>
      </c>
      <c r="D49" s="8">
        <v>0</v>
      </c>
      <c r="E49" s="17" t="s">
        <v>32</v>
      </c>
      <c r="F49" s="35"/>
      <c r="G49" s="18" t="s">
        <v>30</v>
      </c>
    </row>
    <row r="50" spans="1:7" ht="30.75" thickBot="1">
      <c r="A50" s="21">
        <v>29</v>
      </c>
      <c r="B50" s="199"/>
      <c r="C50" s="94" t="s">
        <v>94</v>
      </c>
      <c r="D50" s="91">
        <v>0</v>
      </c>
      <c r="E50" s="27" t="s">
        <v>29</v>
      </c>
      <c r="F50" s="20"/>
      <c r="G50" s="20" t="s">
        <v>30</v>
      </c>
    </row>
    <row r="51" spans="1:7" ht="18" thickBot="1">
      <c r="A51" s="221" t="s">
        <v>95</v>
      </c>
      <c r="B51" s="222"/>
      <c r="C51" s="227"/>
      <c r="D51" s="11">
        <f>SUM(D46:D50)</f>
        <v>0</v>
      </c>
      <c r="E51" s="224"/>
      <c r="F51" s="225"/>
      <c r="G51" s="226"/>
    </row>
    <row r="52" spans="1:7" ht="18" thickBot="1">
      <c r="A52" s="189" t="s">
        <v>1568</v>
      </c>
      <c r="B52" s="168"/>
      <c r="C52" s="168"/>
      <c r="D52" s="168"/>
      <c r="E52" s="168"/>
      <c r="F52" s="168"/>
      <c r="G52" s="169"/>
    </row>
    <row r="53" spans="1:7" ht="30">
      <c r="A53" s="15">
        <v>25</v>
      </c>
      <c r="B53" s="198"/>
      <c r="C53" s="66" t="s">
        <v>1569</v>
      </c>
      <c r="D53" s="7">
        <v>0</v>
      </c>
      <c r="E53" s="26" t="s">
        <v>32</v>
      </c>
      <c r="F53" s="35"/>
      <c r="G53" s="18" t="s">
        <v>30</v>
      </c>
    </row>
    <row r="54" spans="1:7" ht="30">
      <c r="A54" s="19">
        <v>26</v>
      </c>
      <c r="B54" s="199"/>
      <c r="C54" s="39" t="s">
        <v>1570</v>
      </c>
      <c r="D54" s="8">
        <v>0</v>
      </c>
      <c r="E54" s="17" t="s">
        <v>32</v>
      </c>
      <c r="F54" s="35"/>
      <c r="G54" s="18" t="s">
        <v>30</v>
      </c>
    </row>
    <row r="55" spans="1:7" ht="30">
      <c r="A55" s="42">
        <v>27</v>
      </c>
      <c r="B55" s="199"/>
      <c r="C55" s="67" t="s">
        <v>1571</v>
      </c>
      <c r="D55" s="8">
        <v>0</v>
      </c>
      <c r="E55" s="17" t="s">
        <v>32</v>
      </c>
      <c r="F55" s="69"/>
      <c r="G55" s="20" t="s">
        <v>30</v>
      </c>
    </row>
    <row r="56" spans="1:7" ht="30">
      <c r="A56" s="19">
        <v>28</v>
      </c>
      <c r="B56" s="199"/>
      <c r="C56" s="67" t="s">
        <v>1572</v>
      </c>
      <c r="D56" s="8">
        <v>0</v>
      </c>
      <c r="E56" s="17" t="s">
        <v>32</v>
      </c>
      <c r="F56" s="35"/>
      <c r="G56" s="18" t="s">
        <v>30</v>
      </c>
    </row>
    <row r="57" spans="1:7" ht="30.75" thickBot="1">
      <c r="A57" s="21">
        <v>29</v>
      </c>
      <c r="B57" s="199"/>
      <c r="C57" s="94" t="s">
        <v>1573</v>
      </c>
      <c r="D57" s="91">
        <v>0</v>
      </c>
      <c r="E57" s="27" t="s">
        <v>29</v>
      </c>
      <c r="F57" s="20"/>
      <c r="G57" s="20" t="s">
        <v>30</v>
      </c>
    </row>
    <row r="58" spans="1:7" ht="18" thickBot="1">
      <c r="A58" s="221" t="s">
        <v>1574</v>
      </c>
      <c r="B58" s="222"/>
      <c r="C58" s="227"/>
      <c r="D58" s="11">
        <f>SUM(D53:D57)</f>
        <v>0</v>
      </c>
      <c r="E58" s="224"/>
      <c r="F58" s="225"/>
      <c r="G58" s="226"/>
    </row>
    <row r="59" spans="1:7" ht="18" thickBot="1">
      <c r="A59" s="189" t="s">
        <v>199</v>
      </c>
      <c r="B59" s="168"/>
      <c r="C59" s="168"/>
      <c r="D59" s="168"/>
      <c r="E59" s="168"/>
      <c r="F59" s="168"/>
      <c r="G59" s="169"/>
    </row>
    <row r="60" spans="1:7" ht="30">
      <c r="A60" s="15">
        <v>25</v>
      </c>
      <c r="B60" s="198"/>
      <c r="C60" s="66" t="s">
        <v>200</v>
      </c>
      <c r="D60" s="7">
        <v>0</v>
      </c>
      <c r="E60" s="26" t="s">
        <v>32</v>
      </c>
      <c r="F60" s="35"/>
      <c r="G60" s="18" t="s">
        <v>30</v>
      </c>
    </row>
    <row r="61" spans="1:7" ht="30">
      <c r="A61" s="19">
        <v>26</v>
      </c>
      <c r="B61" s="199"/>
      <c r="C61" s="39" t="s">
        <v>201</v>
      </c>
      <c r="D61" s="8">
        <v>0</v>
      </c>
      <c r="E61" s="17" t="s">
        <v>32</v>
      </c>
      <c r="F61" s="35"/>
      <c r="G61" s="18" t="s">
        <v>30</v>
      </c>
    </row>
    <row r="62" spans="1:7" ht="30">
      <c r="A62" s="42">
        <v>27</v>
      </c>
      <c r="B62" s="199"/>
      <c r="C62" s="67" t="s">
        <v>202</v>
      </c>
      <c r="D62" s="8">
        <v>0</v>
      </c>
      <c r="E62" s="17" t="s">
        <v>32</v>
      </c>
      <c r="F62" s="69"/>
      <c r="G62" s="20" t="s">
        <v>30</v>
      </c>
    </row>
    <row r="63" spans="1:7" ht="30">
      <c r="A63" s="19">
        <v>28</v>
      </c>
      <c r="B63" s="199"/>
      <c r="C63" s="67" t="s">
        <v>203</v>
      </c>
      <c r="D63" s="8">
        <v>0</v>
      </c>
      <c r="E63" s="17" t="s">
        <v>32</v>
      </c>
      <c r="F63" s="35"/>
      <c r="G63" s="18" t="s">
        <v>30</v>
      </c>
    </row>
    <row r="64" spans="1:7" ht="30.75" thickBot="1">
      <c r="A64" s="21">
        <v>29</v>
      </c>
      <c r="B64" s="199"/>
      <c r="C64" s="94" t="s">
        <v>204</v>
      </c>
      <c r="D64" s="91">
        <v>0</v>
      </c>
      <c r="E64" s="27" t="s">
        <v>29</v>
      </c>
      <c r="F64" s="20"/>
      <c r="G64" s="20" t="s">
        <v>30</v>
      </c>
    </row>
    <row r="65" spans="1:7" ht="18" thickBot="1">
      <c r="A65" s="221" t="s">
        <v>206</v>
      </c>
      <c r="B65" s="222"/>
      <c r="C65" s="227"/>
      <c r="D65" s="11">
        <f>SUM(D60:D64)</f>
        <v>0</v>
      </c>
      <c r="E65" s="224"/>
      <c r="F65" s="225"/>
      <c r="G65" s="226"/>
    </row>
    <row r="66" spans="1:7" ht="18" thickBot="1">
      <c r="A66" s="189" t="s">
        <v>1575</v>
      </c>
      <c r="B66" s="168"/>
      <c r="C66" s="168"/>
      <c r="D66" s="168"/>
      <c r="E66" s="168"/>
      <c r="F66" s="168"/>
      <c r="G66" s="169"/>
    </row>
    <row r="67" spans="1:7" ht="30">
      <c r="A67" s="15">
        <v>25</v>
      </c>
      <c r="B67" s="198"/>
      <c r="C67" s="66" t="s">
        <v>1576</v>
      </c>
      <c r="D67" s="7">
        <v>0</v>
      </c>
      <c r="E67" s="26" t="s">
        <v>32</v>
      </c>
      <c r="F67" s="35"/>
      <c r="G67" s="18" t="s">
        <v>30</v>
      </c>
    </row>
    <row r="68" spans="1:7" ht="30">
      <c r="A68" s="19">
        <v>26</v>
      </c>
      <c r="B68" s="199"/>
      <c r="C68" s="39" t="s">
        <v>1577</v>
      </c>
      <c r="D68" s="8">
        <v>0</v>
      </c>
      <c r="E68" s="17" t="s">
        <v>32</v>
      </c>
      <c r="F68" s="35"/>
      <c r="G68" s="18" t="s">
        <v>30</v>
      </c>
    </row>
    <row r="69" spans="1:7" ht="30">
      <c r="A69" s="42">
        <v>27</v>
      </c>
      <c r="B69" s="199"/>
      <c r="C69" s="67" t="s">
        <v>1578</v>
      </c>
      <c r="D69" s="8">
        <v>0</v>
      </c>
      <c r="E69" s="17" t="s">
        <v>32</v>
      </c>
      <c r="F69" s="69"/>
      <c r="G69" s="20" t="s">
        <v>30</v>
      </c>
    </row>
    <row r="70" spans="1:7" ht="30">
      <c r="A70" s="19">
        <v>28</v>
      </c>
      <c r="B70" s="199"/>
      <c r="C70" s="67" t="s">
        <v>1579</v>
      </c>
      <c r="D70" s="8">
        <v>0</v>
      </c>
      <c r="E70" s="17" t="s">
        <v>32</v>
      </c>
      <c r="F70" s="35"/>
      <c r="G70" s="18" t="s">
        <v>30</v>
      </c>
    </row>
    <row r="71" spans="1:7" ht="30.75" thickBot="1">
      <c r="A71" s="21">
        <v>29</v>
      </c>
      <c r="B71" s="199"/>
      <c r="C71" s="94" t="s">
        <v>1580</v>
      </c>
      <c r="D71" s="91">
        <v>0</v>
      </c>
      <c r="E71" s="27" t="s">
        <v>29</v>
      </c>
      <c r="F71" s="20"/>
      <c r="G71" s="20" t="s">
        <v>30</v>
      </c>
    </row>
    <row r="72" spans="1:7" ht="18" thickBot="1">
      <c r="A72" s="221" t="s">
        <v>1581</v>
      </c>
      <c r="B72" s="222"/>
      <c r="C72" s="227"/>
      <c r="D72" s="11">
        <f>SUM(D67:D71)</f>
        <v>0</v>
      </c>
      <c r="E72" s="224"/>
      <c r="F72" s="225"/>
      <c r="G72" s="226"/>
    </row>
    <row r="73" spans="1:7" ht="18" thickBot="1">
      <c r="A73" s="189" t="s">
        <v>1582</v>
      </c>
      <c r="B73" s="168"/>
      <c r="C73" s="168"/>
      <c r="D73" s="168"/>
      <c r="E73" s="168"/>
      <c r="F73" s="168"/>
      <c r="G73" s="169"/>
    </row>
    <row r="74" spans="1:7" ht="30">
      <c r="A74" s="15">
        <v>25</v>
      </c>
      <c r="B74" s="198"/>
      <c r="C74" s="66" t="s">
        <v>1583</v>
      </c>
      <c r="D74" s="7">
        <v>0</v>
      </c>
      <c r="E74" s="26" t="s">
        <v>32</v>
      </c>
      <c r="F74" s="35"/>
      <c r="G74" s="18" t="s">
        <v>30</v>
      </c>
    </row>
    <row r="75" spans="1:7" ht="30">
      <c r="A75" s="19">
        <v>26</v>
      </c>
      <c r="B75" s="199"/>
      <c r="C75" s="39" t="s">
        <v>1584</v>
      </c>
      <c r="D75" s="8">
        <v>0</v>
      </c>
      <c r="E75" s="17" t="s">
        <v>32</v>
      </c>
      <c r="F75" s="35"/>
      <c r="G75" s="18" t="s">
        <v>30</v>
      </c>
    </row>
    <row r="76" spans="1:7" ht="30">
      <c r="A76" s="42">
        <v>27</v>
      </c>
      <c r="B76" s="199"/>
      <c r="C76" s="67" t="s">
        <v>1585</v>
      </c>
      <c r="D76" s="8">
        <v>0</v>
      </c>
      <c r="E76" s="17" t="s">
        <v>32</v>
      </c>
      <c r="F76" s="69"/>
      <c r="G76" s="20" t="s">
        <v>30</v>
      </c>
    </row>
    <row r="77" spans="1:7" ht="30">
      <c r="A77" s="19">
        <v>28</v>
      </c>
      <c r="B77" s="199"/>
      <c r="C77" s="67" t="s">
        <v>1586</v>
      </c>
      <c r="D77" s="8">
        <v>0</v>
      </c>
      <c r="E77" s="17" t="s">
        <v>32</v>
      </c>
      <c r="F77" s="35"/>
      <c r="G77" s="18" t="s">
        <v>30</v>
      </c>
    </row>
    <row r="78" spans="1:7" ht="30.75" thickBot="1">
      <c r="A78" s="21">
        <v>29</v>
      </c>
      <c r="B78" s="199"/>
      <c r="C78" s="94" t="s">
        <v>1587</v>
      </c>
      <c r="D78" s="91">
        <v>0</v>
      </c>
      <c r="E78" s="27" t="s">
        <v>29</v>
      </c>
      <c r="F78" s="20"/>
      <c r="G78" s="20" t="s">
        <v>30</v>
      </c>
    </row>
    <row r="79" spans="1:7" ht="18" thickBot="1">
      <c r="A79" s="221" t="s">
        <v>1588</v>
      </c>
      <c r="B79" s="222"/>
      <c r="C79" s="227"/>
      <c r="D79" s="11">
        <f>SUM(D74:D78)</f>
        <v>0</v>
      </c>
      <c r="E79" s="224"/>
      <c r="F79" s="225"/>
      <c r="G79" s="226"/>
    </row>
    <row r="80" spans="1:7" ht="18" thickBot="1">
      <c r="A80" s="189" t="s">
        <v>1589</v>
      </c>
      <c r="B80" s="168"/>
      <c r="C80" s="168"/>
      <c r="D80" s="168"/>
      <c r="E80" s="168"/>
      <c r="F80" s="168"/>
      <c r="G80" s="169"/>
    </row>
    <row r="81" spans="1:7" ht="30">
      <c r="A81" s="15">
        <v>25</v>
      </c>
      <c r="B81" s="198"/>
      <c r="C81" s="66" t="s">
        <v>1590</v>
      </c>
      <c r="D81" s="7">
        <v>0</v>
      </c>
      <c r="E81" s="26" t="s">
        <v>32</v>
      </c>
      <c r="F81" s="35"/>
      <c r="G81" s="18" t="s">
        <v>30</v>
      </c>
    </row>
    <row r="82" spans="1:7" ht="30">
      <c r="A82" s="19">
        <v>26</v>
      </c>
      <c r="B82" s="199"/>
      <c r="C82" s="39" t="s">
        <v>1591</v>
      </c>
      <c r="D82" s="8">
        <v>0</v>
      </c>
      <c r="E82" s="17" t="s">
        <v>32</v>
      </c>
      <c r="F82" s="35"/>
      <c r="G82" s="18" t="s">
        <v>30</v>
      </c>
    </row>
    <row r="83" spans="1:7" ht="30">
      <c r="A83" s="42">
        <v>27</v>
      </c>
      <c r="B83" s="199"/>
      <c r="C83" s="67" t="s">
        <v>1592</v>
      </c>
      <c r="D83" s="8">
        <v>0</v>
      </c>
      <c r="E83" s="17" t="s">
        <v>32</v>
      </c>
      <c r="F83" s="69"/>
      <c r="G83" s="20" t="s">
        <v>30</v>
      </c>
    </row>
    <row r="84" spans="1:7" ht="30">
      <c r="A84" s="19">
        <v>28</v>
      </c>
      <c r="B84" s="199"/>
      <c r="C84" s="67" t="s">
        <v>1593</v>
      </c>
      <c r="D84" s="8">
        <v>0</v>
      </c>
      <c r="E84" s="17" t="s">
        <v>32</v>
      </c>
      <c r="F84" s="35"/>
      <c r="G84" s="18" t="s">
        <v>30</v>
      </c>
    </row>
    <row r="85" spans="1:7" ht="30.75" thickBot="1">
      <c r="A85" s="21">
        <v>29</v>
      </c>
      <c r="B85" s="199"/>
      <c r="C85" s="94" t="s">
        <v>1594</v>
      </c>
      <c r="D85" s="91">
        <v>0</v>
      </c>
      <c r="E85" s="27" t="s">
        <v>29</v>
      </c>
      <c r="F85" s="20"/>
      <c r="G85" s="20" t="s">
        <v>30</v>
      </c>
    </row>
    <row r="86" spans="1:7" ht="18" thickBot="1">
      <c r="A86" s="221" t="s">
        <v>1595</v>
      </c>
      <c r="B86" s="222"/>
      <c r="C86" s="227"/>
      <c r="D86" s="11">
        <f>SUM(D81:D85)</f>
        <v>0</v>
      </c>
      <c r="E86" s="224"/>
      <c r="F86" s="225"/>
      <c r="G86" s="226"/>
    </row>
    <row r="87" spans="1:7" ht="18" thickBot="1">
      <c r="A87" s="189" t="s">
        <v>1596</v>
      </c>
      <c r="B87" s="168"/>
      <c r="C87" s="168"/>
      <c r="D87" s="168"/>
      <c r="E87" s="168"/>
      <c r="F87" s="168"/>
      <c r="G87" s="169"/>
    </row>
    <row r="88" spans="1:7" ht="30">
      <c r="A88" s="15">
        <v>25</v>
      </c>
      <c r="B88" s="198"/>
      <c r="C88" s="66" t="s">
        <v>1470</v>
      </c>
      <c r="D88" s="7">
        <v>0</v>
      </c>
      <c r="E88" s="26" t="s">
        <v>32</v>
      </c>
      <c r="F88" s="35"/>
      <c r="G88" s="18" t="s">
        <v>30</v>
      </c>
    </row>
    <row r="89" spans="1:7" ht="30">
      <c r="A89" s="19">
        <v>26</v>
      </c>
      <c r="B89" s="199"/>
      <c r="C89" s="39" t="s">
        <v>1473</v>
      </c>
      <c r="D89" s="8">
        <v>0</v>
      </c>
      <c r="E89" s="17" t="s">
        <v>32</v>
      </c>
      <c r="F89" s="35"/>
      <c r="G89" s="18" t="s">
        <v>30</v>
      </c>
    </row>
    <row r="90" spans="1:7" ht="30">
      <c r="A90" s="42">
        <v>27</v>
      </c>
      <c r="B90" s="199"/>
      <c r="C90" s="67" t="s">
        <v>1474</v>
      </c>
      <c r="D90" s="8">
        <v>0</v>
      </c>
      <c r="E90" s="17" t="s">
        <v>32</v>
      </c>
      <c r="F90" s="69"/>
      <c r="G90" s="20" t="s">
        <v>30</v>
      </c>
    </row>
    <row r="91" spans="1:7" ht="30">
      <c r="A91" s="19">
        <v>28</v>
      </c>
      <c r="B91" s="199"/>
      <c r="C91" s="67" t="s">
        <v>1475</v>
      </c>
      <c r="D91" s="8">
        <v>0</v>
      </c>
      <c r="E91" s="17" t="s">
        <v>32</v>
      </c>
      <c r="F91" s="35"/>
      <c r="G91" s="18" t="s">
        <v>30</v>
      </c>
    </row>
    <row r="92" spans="1:7" ht="30.75" thickBot="1">
      <c r="A92" s="21">
        <v>29</v>
      </c>
      <c r="B92" s="199"/>
      <c r="C92" s="94" t="s">
        <v>1478</v>
      </c>
      <c r="D92" s="91">
        <v>0</v>
      </c>
      <c r="E92" s="27" t="s">
        <v>29</v>
      </c>
      <c r="F92" s="20"/>
      <c r="G92" s="20" t="s">
        <v>30</v>
      </c>
    </row>
    <row r="93" spans="1:7" ht="18" thickBot="1">
      <c r="A93" s="221" t="s">
        <v>1479</v>
      </c>
      <c r="B93" s="222"/>
      <c r="C93" s="227"/>
      <c r="D93" s="11">
        <f>SUM(D88:D92)</f>
        <v>0</v>
      </c>
      <c r="E93" s="224"/>
      <c r="F93" s="225"/>
      <c r="G93" s="226"/>
    </row>
    <row r="94" spans="1:7" ht="18" thickBot="1">
      <c r="A94" s="189" t="s">
        <v>1597</v>
      </c>
      <c r="B94" s="168"/>
      <c r="C94" s="168"/>
      <c r="D94" s="168"/>
      <c r="E94" s="168"/>
      <c r="F94" s="168"/>
      <c r="G94" s="169"/>
    </row>
    <row r="95" spans="1:7" ht="30">
      <c r="A95" s="15">
        <v>25</v>
      </c>
      <c r="B95" s="198"/>
      <c r="C95" s="66" t="s">
        <v>1598</v>
      </c>
      <c r="D95" s="7">
        <v>0</v>
      </c>
      <c r="E95" s="26" t="s">
        <v>32</v>
      </c>
      <c r="F95" s="35"/>
      <c r="G95" s="18" t="s">
        <v>30</v>
      </c>
    </row>
    <row r="96" spans="1:7" ht="30">
      <c r="A96" s="19">
        <v>26</v>
      </c>
      <c r="B96" s="199"/>
      <c r="C96" s="39" t="s">
        <v>1599</v>
      </c>
      <c r="D96" s="8">
        <v>0</v>
      </c>
      <c r="E96" s="17" t="s">
        <v>32</v>
      </c>
      <c r="F96" s="35"/>
      <c r="G96" s="18" t="s">
        <v>30</v>
      </c>
    </row>
    <row r="97" spans="1:7" ht="30">
      <c r="A97" s="42">
        <v>27</v>
      </c>
      <c r="B97" s="199"/>
      <c r="C97" s="67" t="s">
        <v>1600</v>
      </c>
      <c r="D97" s="8">
        <v>0</v>
      </c>
      <c r="E97" s="17" t="s">
        <v>32</v>
      </c>
      <c r="F97" s="69"/>
      <c r="G97" s="20" t="s">
        <v>30</v>
      </c>
    </row>
    <row r="98" spans="1:7" ht="30">
      <c r="A98" s="19">
        <v>28</v>
      </c>
      <c r="B98" s="199"/>
      <c r="C98" s="67" t="s">
        <v>1601</v>
      </c>
      <c r="D98" s="8">
        <v>0</v>
      </c>
      <c r="E98" s="17" t="s">
        <v>32</v>
      </c>
      <c r="F98" s="35"/>
      <c r="G98" s="18" t="s">
        <v>30</v>
      </c>
    </row>
    <row r="99" spans="1:7" ht="30.75" thickBot="1">
      <c r="A99" s="21">
        <v>29</v>
      </c>
      <c r="B99" s="199"/>
      <c r="C99" s="94" t="s">
        <v>1602</v>
      </c>
      <c r="D99" s="91">
        <v>0</v>
      </c>
      <c r="E99" s="27" t="s">
        <v>29</v>
      </c>
      <c r="F99" s="20"/>
      <c r="G99" s="20" t="s">
        <v>30</v>
      </c>
    </row>
    <row r="100" spans="1:7" ht="18" thickBot="1">
      <c r="A100" s="221" t="s">
        <v>1603</v>
      </c>
      <c r="B100" s="222"/>
      <c r="C100" s="227"/>
      <c r="D100" s="11">
        <f>SUM(D95:D99)</f>
        <v>0</v>
      </c>
      <c r="E100" s="224"/>
      <c r="F100" s="225"/>
      <c r="G100" s="226"/>
    </row>
    <row r="101" spans="1:7" ht="18" thickBot="1">
      <c r="A101" s="189" t="s">
        <v>1604</v>
      </c>
      <c r="B101" s="168"/>
      <c r="C101" s="168"/>
      <c r="D101" s="168"/>
      <c r="E101" s="168"/>
      <c r="F101" s="168"/>
      <c r="G101" s="169"/>
    </row>
    <row r="102" spans="1:7" ht="30">
      <c r="A102" s="15">
        <v>25</v>
      </c>
      <c r="B102" s="198"/>
      <c r="C102" s="66" t="s">
        <v>1605</v>
      </c>
      <c r="D102" s="7">
        <v>0</v>
      </c>
      <c r="E102" s="26" t="s">
        <v>32</v>
      </c>
      <c r="F102" s="35"/>
      <c r="G102" s="18" t="s">
        <v>30</v>
      </c>
    </row>
    <row r="103" spans="1:7" ht="30">
      <c r="A103" s="19">
        <v>26</v>
      </c>
      <c r="B103" s="199"/>
      <c r="C103" s="39" t="s">
        <v>1606</v>
      </c>
      <c r="D103" s="8">
        <v>0</v>
      </c>
      <c r="E103" s="17" t="s">
        <v>32</v>
      </c>
      <c r="F103" s="35"/>
      <c r="G103" s="18" t="s">
        <v>30</v>
      </c>
    </row>
    <row r="104" spans="1:7" ht="30">
      <c r="A104" s="42">
        <v>27</v>
      </c>
      <c r="B104" s="199"/>
      <c r="C104" s="67" t="s">
        <v>1607</v>
      </c>
      <c r="D104" s="8">
        <v>0</v>
      </c>
      <c r="E104" s="17" t="s">
        <v>32</v>
      </c>
      <c r="F104" s="69"/>
      <c r="G104" s="20" t="s">
        <v>30</v>
      </c>
    </row>
    <row r="105" spans="1:7" ht="30">
      <c r="A105" s="19">
        <v>28</v>
      </c>
      <c r="B105" s="199"/>
      <c r="C105" s="67" t="s">
        <v>1608</v>
      </c>
      <c r="D105" s="8">
        <v>0</v>
      </c>
      <c r="E105" s="17" t="s">
        <v>32</v>
      </c>
      <c r="F105" s="35"/>
      <c r="G105" s="18" t="s">
        <v>30</v>
      </c>
    </row>
    <row r="106" spans="1:7" ht="30.75" thickBot="1">
      <c r="A106" s="21">
        <v>29</v>
      </c>
      <c r="B106" s="199"/>
      <c r="C106" s="94" t="s">
        <v>1609</v>
      </c>
      <c r="D106" s="91">
        <v>0</v>
      </c>
      <c r="E106" s="27" t="s">
        <v>29</v>
      </c>
      <c r="F106" s="20"/>
      <c r="G106" s="20" t="s">
        <v>30</v>
      </c>
    </row>
    <row r="107" spans="1:7" ht="18" thickBot="1">
      <c r="A107" s="221" t="s">
        <v>1610</v>
      </c>
      <c r="B107" s="222"/>
      <c r="C107" s="227"/>
      <c r="D107" s="11">
        <f>SUM(D102:D106)</f>
        <v>0</v>
      </c>
      <c r="E107" s="224"/>
      <c r="F107" s="225"/>
      <c r="G107" s="226"/>
    </row>
    <row r="108" spans="1:7" ht="18" thickBot="1">
      <c r="A108" s="189" t="s">
        <v>1611</v>
      </c>
      <c r="B108" s="168"/>
      <c r="C108" s="168"/>
      <c r="D108" s="168"/>
      <c r="E108" s="168"/>
      <c r="F108" s="168"/>
      <c r="G108" s="169"/>
    </row>
    <row r="109" spans="1:7" ht="30">
      <c r="A109" s="15">
        <v>25</v>
      </c>
      <c r="B109" s="198"/>
      <c r="C109" s="66" t="s">
        <v>678</v>
      </c>
      <c r="D109" s="7">
        <v>0</v>
      </c>
      <c r="E109" s="26" t="s">
        <v>32</v>
      </c>
      <c r="F109" s="35"/>
      <c r="G109" s="18" t="s">
        <v>30</v>
      </c>
    </row>
    <row r="110" spans="1:7" ht="30">
      <c r="A110" s="19">
        <v>26</v>
      </c>
      <c r="B110" s="199"/>
      <c r="C110" s="39" t="s">
        <v>680</v>
      </c>
      <c r="D110" s="8">
        <v>0</v>
      </c>
      <c r="E110" s="17" t="s">
        <v>32</v>
      </c>
      <c r="F110" s="35"/>
      <c r="G110" s="18" t="s">
        <v>30</v>
      </c>
    </row>
    <row r="111" spans="1:7" ht="30">
      <c r="A111" s="42">
        <v>27</v>
      </c>
      <c r="B111" s="199"/>
      <c r="C111" s="67" t="s">
        <v>682</v>
      </c>
      <c r="D111" s="8">
        <v>0</v>
      </c>
      <c r="E111" s="17" t="s">
        <v>32</v>
      </c>
      <c r="F111" s="69"/>
      <c r="G111" s="20" t="s">
        <v>30</v>
      </c>
    </row>
    <row r="112" spans="1:7" ht="30">
      <c r="A112" s="19">
        <v>28</v>
      </c>
      <c r="B112" s="199"/>
      <c r="C112" s="67" t="s">
        <v>684</v>
      </c>
      <c r="D112" s="8">
        <v>0</v>
      </c>
      <c r="E112" s="17" t="s">
        <v>32</v>
      </c>
      <c r="F112" s="35"/>
      <c r="G112" s="18" t="s">
        <v>30</v>
      </c>
    </row>
    <row r="113" spans="1:7" ht="30.75" thickBot="1">
      <c r="A113" s="21">
        <v>29</v>
      </c>
      <c r="B113" s="199"/>
      <c r="C113" s="94" t="s">
        <v>686</v>
      </c>
      <c r="D113" s="91">
        <v>0</v>
      </c>
      <c r="E113" s="27" t="s">
        <v>29</v>
      </c>
      <c r="F113" s="20"/>
      <c r="G113" s="20" t="s">
        <v>30</v>
      </c>
    </row>
    <row r="114" spans="1:7" ht="18" thickBot="1">
      <c r="A114" s="221" t="s">
        <v>687</v>
      </c>
      <c r="B114" s="222"/>
      <c r="C114" s="227"/>
      <c r="D114" s="11">
        <f>SUM(D109:D113)</f>
        <v>0</v>
      </c>
      <c r="E114" s="224"/>
      <c r="F114" s="225"/>
      <c r="G114" s="226"/>
    </row>
    <row r="115" spans="1:7" ht="18" thickBot="1">
      <c r="A115" s="189" t="s">
        <v>1612</v>
      </c>
      <c r="B115" s="168"/>
      <c r="C115" s="168"/>
      <c r="D115" s="168"/>
      <c r="E115" s="168"/>
      <c r="F115" s="168"/>
      <c r="G115" s="169"/>
    </row>
    <row r="116" spans="1:7" ht="30">
      <c r="A116" s="15">
        <v>25</v>
      </c>
      <c r="B116" s="198"/>
      <c r="C116" s="66" t="s">
        <v>1613</v>
      </c>
      <c r="D116" s="7">
        <v>0</v>
      </c>
      <c r="E116" s="26" t="s">
        <v>32</v>
      </c>
      <c r="F116" s="35"/>
      <c r="G116" s="18" t="s">
        <v>30</v>
      </c>
    </row>
    <row r="117" spans="1:7" ht="30">
      <c r="A117" s="19">
        <v>26</v>
      </c>
      <c r="B117" s="199"/>
      <c r="C117" s="39" t="s">
        <v>1614</v>
      </c>
      <c r="D117" s="8">
        <v>0</v>
      </c>
      <c r="E117" s="17" t="s">
        <v>32</v>
      </c>
      <c r="F117" s="35"/>
      <c r="G117" s="18" t="s">
        <v>30</v>
      </c>
    </row>
    <row r="118" spans="1:7" ht="30">
      <c r="A118" s="42">
        <v>27</v>
      </c>
      <c r="B118" s="199"/>
      <c r="C118" s="67" t="s">
        <v>1615</v>
      </c>
      <c r="D118" s="8">
        <v>0</v>
      </c>
      <c r="E118" s="17" t="s">
        <v>32</v>
      </c>
      <c r="F118" s="69"/>
      <c r="G118" s="20" t="s">
        <v>30</v>
      </c>
    </row>
    <row r="119" spans="1:7" ht="30">
      <c r="A119" s="19">
        <v>28</v>
      </c>
      <c r="B119" s="199"/>
      <c r="C119" s="67" t="s">
        <v>1616</v>
      </c>
      <c r="D119" s="8">
        <v>0</v>
      </c>
      <c r="E119" s="17" t="s">
        <v>32</v>
      </c>
      <c r="F119" s="35"/>
      <c r="G119" s="18" t="s">
        <v>30</v>
      </c>
    </row>
    <row r="120" spans="1:7" ht="30.75" thickBot="1">
      <c r="A120" s="21">
        <v>29</v>
      </c>
      <c r="B120" s="199"/>
      <c r="C120" s="94" t="s">
        <v>1617</v>
      </c>
      <c r="D120" s="91">
        <v>0</v>
      </c>
      <c r="E120" s="27" t="s">
        <v>29</v>
      </c>
      <c r="F120" s="20"/>
      <c r="G120" s="20" t="s">
        <v>30</v>
      </c>
    </row>
    <row r="121" spans="1:7" ht="18" thickBot="1">
      <c r="A121" s="221" t="s">
        <v>1618</v>
      </c>
      <c r="B121" s="222"/>
      <c r="C121" s="227"/>
      <c r="D121" s="11">
        <f>SUM(D116:D120)</f>
        <v>0</v>
      </c>
      <c r="E121" s="224"/>
      <c r="F121" s="225"/>
      <c r="G121" s="226"/>
    </row>
    <row r="122" spans="1:7" ht="18" thickBot="1">
      <c r="A122" s="189" t="s">
        <v>1619</v>
      </c>
      <c r="B122" s="168"/>
      <c r="C122" s="168"/>
      <c r="D122" s="168"/>
      <c r="E122" s="168"/>
      <c r="F122" s="168"/>
      <c r="G122" s="169"/>
    </row>
    <row r="123" spans="1:7" ht="30">
      <c r="A123" s="15">
        <v>25</v>
      </c>
      <c r="B123" s="198"/>
      <c r="C123" s="66" t="s">
        <v>1620</v>
      </c>
      <c r="D123" s="7">
        <v>0</v>
      </c>
      <c r="E123" s="26" t="s">
        <v>32</v>
      </c>
      <c r="F123" s="35"/>
      <c r="G123" s="18" t="s">
        <v>30</v>
      </c>
    </row>
    <row r="124" spans="1:7" ht="30">
      <c r="A124" s="19">
        <v>26</v>
      </c>
      <c r="B124" s="199"/>
      <c r="C124" s="39" t="s">
        <v>1621</v>
      </c>
      <c r="D124" s="8">
        <v>0</v>
      </c>
      <c r="E124" s="17" t="s">
        <v>32</v>
      </c>
      <c r="F124" s="35"/>
      <c r="G124" s="18" t="s">
        <v>30</v>
      </c>
    </row>
    <row r="125" spans="1:7" ht="30">
      <c r="A125" s="42">
        <v>27</v>
      </c>
      <c r="B125" s="199"/>
      <c r="C125" s="67" t="s">
        <v>1622</v>
      </c>
      <c r="D125" s="8">
        <v>0</v>
      </c>
      <c r="E125" s="17" t="s">
        <v>32</v>
      </c>
      <c r="F125" s="69"/>
      <c r="G125" s="20" t="s">
        <v>30</v>
      </c>
    </row>
    <row r="126" spans="1:7" ht="30">
      <c r="A126" s="19">
        <v>28</v>
      </c>
      <c r="B126" s="199"/>
      <c r="C126" s="67" t="s">
        <v>1623</v>
      </c>
      <c r="D126" s="8">
        <v>0</v>
      </c>
      <c r="E126" s="17" t="s">
        <v>32</v>
      </c>
      <c r="F126" s="35"/>
      <c r="G126" s="18" t="s">
        <v>30</v>
      </c>
    </row>
    <row r="127" spans="1:7" ht="30.75" thickBot="1">
      <c r="A127" s="21">
        <v>29</v>
      </c>
      <c r="B127" s="199"/>
      <c r="C127" s="94" t="s">
        <v>1624</v>
      </c>
      <c r="D127" s="91">
        <v>0</v>
      </c>
      <c r="E127" s="27" t="s">
        <v>29</v>
      </c>
      <c r="F127" s="20"/>
      <c r="G127" s="20" t="s">
        <v>30</v>
      </c>
    </row>
    <row r="128" spans="1:7" ht="18" thickBot="1">
      <c r="A128" s="221" t="s">
        <v>1625</v>
      </c>
      <c r="B128" s="222"/>
      <c r="C128" s="227"/>
      <c r="D128" s="11">
        <f>SUM(D123:D127)</f>
        <v>0</v>
      </c>
      <c r="E128" s="224"/>
      <c r="F128" s="225"/>
      <c r="G128" s="226"/>
    </row>
    <row r="129" spans="1:7" ht="18" thickBot="1">
      <c r="A129" s="189" t="s">
        <v>1626</v>
      </c>
      <c r="B129" s="168"/>
      <c r="C129" s="168"/>
      <c r="D129" s="168"/>
      <c r="E129" s="168"/>
      <c r="F129" s="168"/>
      <c r="G129" s="169"/>
    </row>
    <row r="130" spans="1:7" ht="30">
      <c r="A130" s="15">
        <v>25</v>
      </c>
      <c r="B130" s="198"/>
      <c r="C130" s="66" t="s">
        <v>1627</v>
      </c>
      <c r="D130" s="7">
        <v>0</v>
      </c>
      <c r="E130" s="26" t="s">
        <v>32</v>
      </c>
      <c r="F130" s="35"/>
      <c r="G130" s="18" t="s">
        <v>30</v>
      </c>
    </row>
    <row r="131" spans="1:7" ht="30">
      <c r="A131" s="19">
        <v>26</v>
      </c>
      <c r="B131" s="199"/>
      <c r="C131" s="39" t="s">
        <v>1628</v>
      </c>
      <c r="D131" s="8">
        <v>0</v>
      </c>
      <c r="E131" s="17" t="s">
        <v>32</v>
      </c>
      <c r="F131" s="35"/>
      <c r="G131" s="18" t="s">
        <v>30</v>
      </c>
    </row>
    <row r="132" spans="1:7" ht="30">
      <c r="A132" s="42">
        <v>27</v>
      </c>
      <c r="B132" s="199"/>
      <c r="C132" s="67" t="s">
        <v>1629</v>
      </c>
      <c r="D132" s="8">
        <v>0</v>
      </c>
      <c r="E132" s="17" t="s">
        <v>32</v>
      </c>
      <c r="F132" s="69"/>
      <c r="G132" s="20" t="s">
        <v>30</v>
      </c>
    </row>
    <row r="133" spans="1:7" ht="30">
      <c r="A133" s="19">
        <v>28</v>
      </c>
      <c r="B133" s="199"/>
      <c r="C133" s="67" t="s">
        <v>1630</v>
      </c>
      <c r="D133" s="8">
        <v>0</v>
      </c>
      <c r="E133" s="17" t="s">
        <v>32</v>
      </c>
      <c r="F133" s="35"/>
      <c r="G133" s="18" t="s">
        <v>30</v>
      </c>
    </row>
    <row r="134" spans="1:7" ht="30.75" thickBot="1">
      <c r="A134" s="21">
        <v>29</v>
      </c>
      <c r="B134" s="199"/>
      <c r="C134" s="94" t="s">
        <v>1631</v>
      </c>
      <c r="D134" s="91">
        <v>0</v>
      </c>
      <c r="E134" s="27" t="s">
        <v>29</v>
      </c>
      <c r="F134" s="20"/>
      <c r="G134" s="20" t="s">
        <v>30</v>
      </c>
    </row>
    <row r="135" spans="1:7" ht="18" thickBot="1">
      <c r="A135" s="221" t="s">
        <v>1632</v>
      </c>
      <c r="B135" s="222"/>
      <c r="C135" s="227"/>
      <c r="D135" s="11">
        <f>SUM(D130:D134)</f>
        <v>0</v>
      </c>
      <c r="E135" s="224"/>
      <c r="F135" s="225"/>
      <c r="G135" s="226"/>
    </row>
    <row r="136" spans="1:7" ht="18" thickBot="1">
      <c r="A136" s="189" t="s">
        <v>1633</v>
      </c>
      <c r="B136" s="168"/>
      <c r="C136" s="168"/>
      <c r="D136" s="168"/>
      <c r="E136" s="168"/>
      <c r="F136" s="168"/>
      <c r="G136" s="169"/>
    </row>
    <row r="137" spans="1:7" ht="30">
      <c r="A137" s="15">
        <v>25</v>
      </c>
      <c r="B137" s="198"/>
      <c r="C137" s="66" t="s">
        <v>1634</v>
      </c>
      <c r="D137" s="7">
        <v>0</v>
      </c>
      <c r="E137" s="26" t="s">
        <v>32</v>
      </c>
      <c r="F137" s="35"/>
      <c r="G137" s="18" t="s">
        <v>30</v>
      </c>
    </row>
    <row r="138" spans="1:7" ht="30">
      <c r="A138" s="19">
        <v>26</v>
      </c>
      <c r="B138" s="199"/>
      <c r="C138" s="39" t="s">
        <v>1635</v>
      </c>
      <c r="D138" s="8">
        <v>0</v>
      </c>
      <c r="E138" s="17" t="s">
        <v>32</v>
      </c>
      <c r="F138" s="35"/>
      <c r="G138" s="18" t="s">
        <v>30</v>
      </c>
    </row>
    <row r="139" spans="1:7" ht="30">
      <c r="A139" s="42">
        <v>27</v>
      </c>
      <c r="B139" s="199"/>
      <c r="C139" s="67" t="s">
        <v>1636</v>
      </c>
      <c r="D139" s="8">
        <v>0</v>
      </c>
      <c r="E139" s="17" t="s">
        <v>32</v>
      </c>
      <c r="F139" s="69"/>
      <c r="G139" s="20" t="s">
        <v>30</v>
      </c>
    </row>
    <row r="140" spans="1:7" ht="30">
      <c r="A140" s="19">
        <v>28</v>
      </c>
      <c r="B140" s="199"/>
      <c r="C140" s="67" t="s">
        <v>1637</v>
      </c>
      <c r="D140" s="8">
        <v>0</v>
      </c>
      <c r="E140" s="17" t="s">
        <v>32</v>
      </c>
      <c r="F140" s="35"/>
      <c r="G140" s="18" t="s">
        <v>30</v>
      </c>
    </row>
    <row r="141" spans="1:7" ht="30.75" thickBot="1">
      <c r="A141" s="21">
        <v>29</v>
      </c>
      <c r="B141" s="199"/>
      <c r="C141" s="94" t="s">
        <v>1638</v>
      </c>
      <c r="D141" s="91">
        <v>0</v>
      </c>
      <c r="E141" s="27" t="s">
        <v>29</v>
      </c>
      <c r="F141" s="20"/>
      <c r="G141" s="20" t="s">
        <v>30</v>
      </c>
    </row>
    <row r="142" spans="1:7" ht="18" thickBot="1">
      <c r="A142" s="221" t="s">
        <v>1639</v>
      </c>
      <c r="B142" s="222"/>
      <c r="C142" s="227"/>
      <c r="D142" s="11">
        <f>SUM(D137:D141)</f>
        <v>0</v>
      </c>
      <c r="E142" s="224"/>
      <c r="F142" s="225"/>
      <c r="G142" s="226"/>
    </row>
    <row r="143" spans="1:7" ht="18" thickBot="1">
      <c r="A143" s="189" t="s">
        <v>1640</v>
      </c>
      <c r="B143" s="168"/>
      <c r="C143" s="168"/>
      <c r="D143" s="168"/>
      <c r="E143" s="168"/>
      <c r="F143" s="168"/>
      <c r="G143" s="169"/>
    </row>
    <row r="144" spans="1:7" ht="30">
      <c r="A144" s="15">
        <v>25</v>
      </c>
      <c r="B144" s="198"/>
      <c r="C144" s="66" t="s">
        <v>272</v>
      </c>
      <c r="D144" s="7">
        <v>0</v>
      </c>
      <c r="E144" s="26" t="s">
        <v>32</v>
      </c>
      <c r="F144" s="35"/>
      <c r="G144" s="18" t="s">
        <v>30</v>
      </c>
    </row>
    <row r="145" spans="1:7" ht="30">
      <c r="A145" s="19">
        <v>26</v>
      </c>
      <c r="B145" s="199"/>
      <c r="C145" s="39" t="s">
        <v>273</v>
      </c>
      <c r="D145" s="8">
        <v>0</v>
      </c>
      <c r="E145" s="17" t="s">
        <v>32</v>
      </c>
      <c r="F145" s="35"/>
      <c r="G145" s="18" t="s">
        <v>30</v>
      </c>
    </row>
    <row r="146" spans="1:7" ht="30">
      <c r="A146" s="42">
        <v>27</v>
      </c>
      <c r="B146" s="199"/>
      <c r="C146" s="67" t="s">
        <v>274</v>
      </c>
      <c r="D146" s="8">
        <v>0</v>
      </c>
      <c r="E146" s="17" t="s">
        <v>32</v>
      </c>
      <c r="F146" s="69"/>
      <c r="G146" s="20" t="s">
        <v>30</v>
      </c>
    </row>
    <row r="147" spans="1:7" ht="30">
      <c r="A147" s="19">
        <v>28</v>
      </c>
      <c r="B147" s="199"/>
      <c r="C147" s="67" t="s">
        <v>275</v>
      </c>
      <c r="D147" s="8">
        <v>0</v>
      </c>
      <c r="E147" s="17" t="s">
        <v>32</v>
      </c>
      <c r="F147" s="35"/>
      <c r="G147" s="18" t="s">
        <v>30</v>
      </c>
    </row>
    <row r="148" spans="1:7" ht="30.75" thickBot="1">
      <c r="A148" s="21">
        <v>29</v>
      </c>
      <c r="B148" s="199"/>
      <c r="C148" s="94" t="s">
        <v>276</v>
      </c>
      <c r="D148" s="91">
        <v>0</v>
      </c>
      <c r="E148" s="27" t="s">
        <v>29</v>
      </c>
      <c r="F148" s="20"/>
      <c r="G148" s="20" t="s">
        <v>30</v>
      </c>
    </row>
    <row r="149" spans="1:7" ht="18" thickBot="1">
      <c r="A149" s="221" t="s">
        <v>1641</v>
      </c>
      <c r="B149" s="222"/>
      <c r="C149" s="227"/>
      <c r="D149" s="11">
        <f>SUM(D144:D148)</f>
        <v>0</v>
      </c>
      <c r="E149" s="224"/>
      <c r="F149" s="225"/>
      <c r="G149" s="226"/>
    </row>
    <row r="150" spans="1:7" ht="18" thickBot="1">
      <c r="A150" s="189" t="s">
        <v>1642</v>
      </c>
      <c r="B150" s="168"/>
      <c r="C150" s="168"/>
      <c r="D150" s="168"/>
      <c r="E150" s="168"/>
      <c r="F150" s="168"/>
      <c r="G150" s="169"/>
    </row>
    <row r="151" spans="1:7" ht="30">
      <c r="A151" s="15">
        <v>25</v>
      </c>
      <c r="B151" s="251"/>
      <c r="C151" s="66" t="s">
        <v>1643</v>
      </c>
      <c r="D151" s="7">
        <v>0</v>
      </c>
      <c r="E151" s="26" t="s">
        <v>32</v>
      </c>
      <c r="F151" s="35"/>
      <c r="G151" s="18" t="s">
        <v>30</v>
      </c>
    </row>
    <row r="152" spans="1:7" ht="30">
      <c r="A152" s="19">
        <v>26</v>
      </c>
      <c r="B152" s="200"/>
      <c r="C152" s="39" t="s">
        <v>1644</v>
      </c>
      <c r="D152" s="8">
        <v>0</v>
      </c>
      <c r="E152" s="17" t="s">
        <v>32</v>
      </c>
      <c r="F152" s="35"/>
      <c r="G152" s="18" t="s">
        <v>30</v>
      </c>
    </row>
    <row r="153" spans="1:7" ht="30">
      <c r="A153" s="42">
        <v>27</v>
      </c>
      <c r="B153" s="200"/>
      <c r="C153" s="67" t="s">
        <v>1645</v>
      </c>
      <c r="D153" s="8">
        <v>0</v>
      </c>
      <c r="E153" s="17" t="s">
        <v>32</v>
      </c>
      <c r="F153" s="69"/>
      <c r="G153" s="20" t="s">
        <v>30</v>
      </c>
    </row>
    <row r="154" spans="1:7" ht="30">
      <c r="A154" s="19">
        <v>28</v>
      </c>
      <c r="B154" s="200"/>
      <c r="C154" s="67" t="s">
        <v>1646</v>
      </c>
      <c r="D154" s="8">
        <v>0</v>
      </c>
      <c r="E154" s="17" t="s">
        <v>32</v>
      </c>
      <c r="F154" s="35"/>
      <c r="G154" s="18" t="s">
        <v>30</v>
      </c>
    </row>
    <row r="155" spans="1:7" ht="30.75" thickBot="1">
      <c r="A155" s="21">
        <v>29</v>
      </c>
      <c r="B155" s="201"/>
      <c r="C155" s="94" t="s">
        <v>1647</v>
      </c>
      <c r="D155" s="91">
        <v>0</v>
      </c>
      <c r="E155" s="27" t="s">
        <v>29</v>
      </c>
      <c r="F155" s="20"/>
      <c r="G155" s="20" t="s">
        <v>30</v>
      </c>
    </row>
    <row r="156" spans="1:7" ht="18" thickBot="1">
      <c r="A156" s="221" t="s">
        <v>1648</v>
      </c>
      <c r="B156" s="222"/>
      <c r="C156" s="227"/>
      <c r="D156" s="11">
        <f>SUM(D151:D155)</f>
        <v>0</v>
      </c>
      <c r="E156" s="224"/>
      <c r="F156" s="225"/>
      <c r="G156" s="226"/>
    </row>
    <row r="157" spans="1:7" ht="18" thickBot="1">
      <c r="A157" s="189" t="s">
        <v>1649</v>
      </c>
      <c r="B157" s="168"/>
      <c r="C157" s="168"/>
      <c r="D157" s="168"/>
      <c r="E157" s="168"/>
      <c r="F157" s="168"/>
      <c r="G157" s="169"/>
    </row>
    <row r="158" spans="1:7" ht="30">
      <c r="A158" s="15">
        <v>25</v>
      </c>
      <c r="B158" s="251"/>
      <c r="C158" s="66" t="s">
        <v>1650</v>
      </c>
      <c r="D158" s="7">
        <v>0</v>
      </c>
      <c r="E158" s="26" t="s">
        <v>32</v>
      </c>
      <c r="F158" s="35"/>
      <c r="G158" s="18" t="s">
        <v>30</v>
      </c>
    </row>
    <row r="159" spans="1:7" ht="30">
      <c r="A159" s="19">
        <v>26</v>
      </c>
      <c r="B159" s="200"/>
      <c r="C159" s="39" t="s">
        <v>1651</v>
      </c>
      <c r="D159" s="8">
        <v>0</v>
      </c>
      <c r="E159" s="17" t="s">
        <v>32</v>
      </c>
      <c r="F159" s="35"/>
      <c r="G159" s="18" t="s">
        <v>30</v>
      </c>
    </row>
    <row r="160" spans="1:7" ht="30">
      <c r="A160" s="42">
        <v>27</v>
      </c>
      <c r="B160" s="200"/>
      <c r="C160" s="67" t="s">
        <v>1652</v>
      </c>
      <c r="D160" s="8">
        <v>0</v>
      </c>
      <c r="E160" s="17" t="s">
        <v>32</v>
      </c>
      <c r="F160" s="69"/>
      <c r="G160" s="20" t="s">
        <v>30</v>
      </c>
    </row>
    <row r="161" spans="1:7" ht="30">
      <c r="A161" s="19">
        <v>28</v>
      </c>
      <c r="B161" s="200"/>
      <c r="C161" s="67" t="s">
        <v>1653</v>
      </c>
      <c r="D161" s="8">
        <v>0</v>
      </c>
      <c r="E161" s="17" t="s">
        <v>32</v>
      </c>
      <c r="F161" s="35"/>
      <c r="G161" s="18" t="s">
        <v>30</v>
      </c>
    </row>
    <row r="162" spans="1:7" ht="30.75" thickBot="1">
      <c r="A162" s="21">
        <v>29</v>
      </c>
      <c r="B162" s="201"/>
      <c r="C162" s="94" t="s">
        <v>1654</v>
      </c>
      <c r="D162" s="91">
        <v>0</v>
      </c>
      <c r="E162" s="27" t="s">
        <v>29</v>
      </c>
      <c r="F162" s="20"/>
      <c r="G162" s="20" t="s">
        <v>30</v>
      </c>
    </row>
    <row r="163" spans="1:7" ht="18" thickBot="1">
      <c r="A163" s="221" t="s">
        <v>1655</v>
      </c>
      <c r="B163" s="222"/>
      <c r="C163" s="227"/>
      <c r="D163" s="11">
        <f>SUM(D158:D162)</f>
        <v>0</v>
      </c>
      <c r="E163" s="224"/>
      <c r="F163" s="225"/>
      <c r="G163" s="226"/>
    </row>
    <row r="164" spans="1:7" ht="18" thickBot="1">
      <c r="A164" s="189" t="s">
        <v>1656</v>
      </c>
      <c r="B164" s="168"/>
      <c r="C164" s="168"/>
      <c r="D164" s="168"/>
      <c r="E164" s="168"/>
      <c r="F164" s="168"/>
      <c r="G164" s="169"/>
    </row>
    <row r="165" spans="1:7" ht="30">
      <c r="A165" s="15">
        <v>25</v>
      </c>
      <c r="B165" s="251"/>
      <c r="C165" s="66" t="s">
        <v>1657</v>
      </c>
      <c r="D165" s="7">
        <v>0</v>
      </c>
      <c r="E165" s="26" t="s">
        <v>32</v>
      </c>
      <c r="F165" s="35"/>
      <c r="G165" s="18" t="s">
        <v>30</v>
      </c>
    </row>
    <row r="166" spans="1:7" ht="30">
      <c r="A166" s="19">
        <v>26</v>
      </c>
      <c r="B166" s="200"/>
      <c r="C166" s="39" t="s">
        <v>1658</v>
      </c>
      <c r="D166" s="8">
        <v>0</v>
      </c>
      <c r="E166" s="17" t="s">
        <v>32</v>
      </c>
      <c r="F166" s="35"/>
      <c r="G166" s="18" t="s">
        <v>30</v>
      </c>
    </row>
    <row r="167" spans="1:7" ht="30">
      <c r="A167" s="42">
        <v>27</v>
      </c>
      <c r="B167" s="200"/>
      <c r="C167" s="67" t="s">
        <v>1659</v>
      </c>
      <c r="D167" s="8">
        <v>0</v>
      </c>
      <c r="E167" s="17" t="s">
        <v>32</v>
      </c>
      <c r="F167" s="69"/>
      <c r="G167" s="20" t="s">
        <v>30</v>
      </c>
    </row>
    <row r="168" spans="1:7" ht="30">
      <c r="A168" s="19">
        <v>28</v>
      </c>
      <c r="B168" s="200"/>
      <c r="C168" s="67" t="s">
        <v>1660</v>
      </c>
      <c r="D168" s="8">
        <v>0</v>
      </c>
      <c r="E168" s="17" t="s">
        <v>32</v>
      </c>
      <c r="F168" s="35"/>
      <c r="G168" s="18" t="s">
        <v>30</v>
      </c>
    </row>
    <row r="169" spans="1:7" ht="165.75" thickBot="1">
      <c r="A169" s="21">
        <v>29</v>
      </c>
      <c r="B169" s="201"/>
      <c r="C169" s="94" t="s">
        <v>1661</v>
      </c>
      <c r="D169" s="91">
        <v>1</v>
      </c>
      <c r="E169" s="27" t="s">
        <v>1662</v>
      </c>
      <c r="F169" s="20" t="s">
        <v>1663</v>
      </c>
      <c r="G169" s="20" t="s">
        <v>11</v>
      </c>
    </row>
    <row r="170" spans="1:7" ht="18" thickBot="1">
      <c r="A170" s="221" t="s">
        <v>1664</v>
      </c>
      <c r="B170" s="222"/>
      <c r="C170" s="227"/>
      <c r="D170" s="11">
        <f>SUM(D165:D169)</f>
        <v>1</v>
      </c>
      <c r="E170" s="224"/>
      <c r="F170" s="225"/>
      <c r="G170" s="226"/>
    </row>
    <row r="171" spans="1:7" ht="18" thickBot="1">
      <c r="A171" s="189" t="s">
        <v>1665</v>
      </c>
      <c r="B171" s="168"/>
      <c r="C171" s="168"/>
      <c r="D171" s="168"/>
      <c r="E171" s="168"/>
      <c r="F171" s="168"/>
      <c r="G171" s="169"/>
    </row>
    <row r="172" spans="1:7" ht="30">
      <c r="A172" s="15">
        <v>25</v>
      </c>
      <c r="B172" s="251"/>
      <c r="C172" s="66" t="s">
        <v>1666</v>
      </c>
      <c r="D172" s="7">
        <v>0</v>
      </c>
      <c r="E172" s="26" t="s">
        <v>32</v>
      </c>
      <c r="F172" s="35"/>
      <c r="G172" s="18" t="s">
        <v>30</v>
      </c>
    </row>
    <row r="173" spans="1:7" ht="30">
      <c r="A173" s="19">
        <v>26</v>
      </c>
      <c r="B173" s="200"/>
      <c r="C173" s="39" t="s">
        <v>1667</v>
      </c>
      <c r="D173" s="8">
        <v>0</v>
      </c>
      <c r="E173" s="17" t="s">
        <v>32</v>
      </c>
      <c r="F173" s="35"/>
      <c r="G173" s="18" t="s">
        <v>30</v>
      </c>
    </row>
    <row r="174" spans="1:7" ht="30">
      <c r="A174" s="42">
        <v>27</v>
      </c>
      <c r="B174" s="200"/>
      <c r="C174" s="67" t="s">
        <v>1668</v>
      </c>
      <c r="D174" s="8">
        <v>0</v>
      </c>
      <c r="E174" s="17" t="s">
        <v>32</v>
      </c>
      <c r="F174" s="69"/>
      <c r="G174" s="20" t="s">
        <v>30</v>
      </c>
    </row>
    <row r="175" spans="1:7" ht="30">
      <c r="A175" s="19">
        <v>28</v>
      </c>
      <c r="B175" s="200"/>
      <c r="C175" s="67" t="s">
        <v>1669</v>
      </c>
      <c r="D175" s="8">
        <v>0</v>
      </c>
      <c r="E175" s="17" t="s">
        <v>32</v>
      </c>
      <c r="F175" s="35"/>
      <c r="G175" s="18" t="s">
        <v>30</v>
      </c>
    </row>
    <row r="176" spans="1:7" ht="30.75" thickBot="1">
      <c r="A176" s="21">
        <v>29</v>
      </c>
      <c r="B176" s="201"/>
      <c r="C176" s="94" t="s">
        <v>1670</v>
      </c>
      <c r="D176" s="91">
        <v>0</v>
      </c>
      <c r="E176" s="27" t="s">
        <v>29</v>
      </c>
      <c r="F176" s="20"/>
      <c r="G176" s="20" t="s">
        <v>30</v>
      </c>
    </row>
    <row r="177" spans="1:7" ht="18" thickBot="1">
      <c r="A177" s="221" t="s">
        <v>1671</v>
      </c>
      <c r="B177" s="222"/>
      <c r="C177" s="227"/>
      <c r="D177" s="11">
        <f>SUM(D172:D176)</f>
        <v>0</v>
      </c>
      <c r="E177" s="224"/>
      <c r="F177" s="225"/>
      <c r="G177" s="226"/>
    </row>
    <row r="178" spans="1:7" ht="18" thickBot="1">
      <c r="A178" s="189" t="s">
        <v>1672</v>
      </c>
      <c r="B178" s="168"/>
      <c r="C178" s="168"/>
      <c r="D178" s="168"/>
      <c r="E178" s="168"/>
      <c r="F178" s="168"/>
      <c r="G178" s="169"/>
    </row>
    <row r="179" spans="1:7" ht="30">
      <c r="A179" s="15">
        <v>25</v>
      </c>
      <c r="B179" s="251"/>
      <c r="C179" s="66" t="s">
        <v>580</v>
      </c>
      <c r="D179" s="7">
        <v>0</v>
      </c>
      <c r="E179" s="26" t="s">
        <v>32</v>
      </c>
      <c r="F179" s="35"/>
      <c r="G179" s="18" t="s">
        <v>30</v>
      </c>
    </row>
    <row r="180" spans="1:7" ht="30">
      <c r="A180" s="19">
        <v>26</v>
      </c>
      <c r="B180" s="200"/>
      <c r="C180" s="39" t="s">
        <v>581</v>
      </c>
      <c r="D180" s="8">
        <v>0</v>
      </c>
      <c r="E180" s="17" t="s">
        <v>32</v>
      </c>
      <c r="F180" s="35"/>
      <c r="G180" s="18" t="s">
        <v>30</v>
      </c>
    </row>
    <row r="181" spans="1:7" ht="30">
      <c r="A181" s="42">
        <v>27</v>
      </c>
      <c r="B181" s="200"/>
      <c r="C181" s="67" t="s">
        <v>582</v>
      </c>
      <c r="D181" s="8">
        <v>0</v>
      </c>
      <c r="E181" s="17" t="s">
        <v>32</v>
      </c>
      <c r="F181" s="69"/>
      <c r="G181" s="20" t="s">
        <v>30</v>
      </c>
    </row>
    <row r="182" spans="1:7" ht="30">
      <c r="A182" s="19">
        <v>28</v>
      </c>
      <c r="B182" s="200"/>
      <c r="C182" s="67" t="s">
        <v>583</v>
      </c>
      <c r="D182" s="8">
        <v>0</v>
      </c>
      <c r="E182" s="17" t="s">
        <v>32</v>
      </c>
      <c r="F182" s="35"/>
      <c r="G182" s="18" t="s">
        <v>30</v>
      </c>
    </row>
    <row r="183" spans="1:7" ht="30.75" thickBot="1">
      <c r="A183" s="21">
        <v>29</v>
      </c>
      <c r="B183" s="201"/>
      <c r="C183" s="94" t="s">
        <v>586</v>
      </c>
      <c r="D183" s="91">
        <v>0</v>
      </c>
      <c r="E183" s="27" t="s">
        <v>29</v>
      </c>
      <c r="F183" s="20"/>
      <c r="G183" s="20" t="s">
        <v>30</v>
      </c>
    </row>
    <row r="184" spans="1:7" ht="18" thickBot="1">
      <c r="A184" s="221" t="s">
        <v>587</v>
      </c>
      <c r="B184" s="222"/>
      <c r="C184" s="227"/>
      <c r="D184" s="11">
        <f>SUM(D179:D183)</f>
        <v>0</v>
      </c>
      <c r="E184" s="224"/>
      <c r="F184" s="225"/>
      <c r="G184" s="226"/>
    </row>
    <row r="185" spans="1:7" ht="18" thickBot="1">
      <c r="A185" s="189" t="s">
        <v>1673</v>
      </c>
      <c r="B185" s="168"/>
      <c r="C185" s="168"/>
      <c r="D185" s="168"/>
      <c r="E185" s="168"/>
      <c r="F185" s="168"/>
      <c r="G185" s="169"/>
    </row>
    <row r="186" spans="1:7" ht="30">
      <c r="A186" s="15">
        <v>25</v>
      </c>
      <c r="B186" s="251"/>
      <c r="C186" s="66" t="s">
        <v>1674</v>
      </c>
      <c r="D186" s="7">
        <v>0</v>
      </c>
      <c r="E186" s="26" t="s">
        <v>32</v>
      </c>
      <c r="F186" s="35"/>
      <c r="G186" s="18" t="s">
        <v>30</v>
      </c>
    </row>
    <row r="187" spans="1:7" ht="30">
      <c r="A187" s="19">
        <v>26</v>
      </c>
      <c r="B187" s="200"/>
      <c r="C187" s="39" t="s">
        <v>1675</v>
      </c>
      <c r="D187" s="8">
        <v>0</v>
      </c>
      <c r="E187" s="17" t="s">
        <v>32</v>
      </c>
      <c r="F187" s="35"/>
      <c r="G187" s="18" t="s">
        <v>30</v>
      </c>
    </row>
    <row r="188" spans="1:7" ht="30">
      <c r="A188" s="42">
        <v>27</v>
      </c>
      <c r="B188" s="200"/>
      <c r="C188" s="67" t="s">
        <v>1676</v>
      </c>
      <c r="D188" s="8">
        <v>0</v>
      </c>
      <c r="E188" s="17" t="s">
        <v>32</v>
      </c>
      <c r="F188" s="69"/>
      <c r="G188" s="20" t="s">
        <v>30</v>
      </c>
    </row>
    <row r="189" spans="1:7" ht="30">
      <c r="A189" s="19">
        <v>28</v>
      </c>
      <c r="B189" s="200"/>
      <c r="C189" s="67" t="s">
        <v>1677</v>
      </c>
      <c r="D189" s="8">
        <v>0</v>
      </c>
      <c r="E189" s="17" t="s">
        <v>32</v>
      </c>
      <c r="F189" s="35"/>
      <c r="G189" s="18" t="s">
        <v>30</v>
      </c>
    </row>
    <row r="190" spans="1:7" ht="30.75" thickBot="1">
      <c r="A190" s="21">
        <v>29</v>
      </c>
      <c r="B190" s="201"/>
      <c r="C190" s="94" t="s">
        <v>1678</v>
      </c>
      <c r="D190" s="91">
        <v>0</v>
      </c>
      <c r="E190" s="27" t="s">
        <v>29</v>
      </c>
      <c r="F190" s="20"/>
      <c r="G190" s="20" t="s">
        <v>30</v>
      </c>
    </row>
    <row r="191" spans="1:7" ht="18" thickBot="1">
      <c r="A191" s="221" t="s">
        <v>1679</v>
      </c>
      <c r="B191" s="222"/>
      <c r="C191" s="227"/>
      <c r="D191" s="11">
        <f>SUM(D186:D190)</f>
        <v>0</v>
      </c>
      <c r="E191" s="224"/>
      <c r="F191" s="225"/>
      <c r="G191" s="226"/>
    </row>
    <row r="192" spans="1:7" ht="18" thickBot="1">
      <c r="A192" s="189" t="s">
        <v>1680</v>
      </c>
      <c r="B192" s="168"/>
      <c r="C192" s="168"/>
      <c r="D192" s="168"/>
      <c r="E192" s="168"/>
      <c r="F192" s="168"/>
      <c r="G192" s="169"/>
    </row>
    <row r="193" spans="1:7" ht="30">
      <c r="A193" s="15">
        <v>25</v>
      </c>
      <c r="B193" s="251"/>
      <c r="C193" s="66" t="s">
        <v>1681</v>
      </c>
      <c r="D193" s="7">
        <v>0</v>
      </c>
      <c r="E193" s="26" t="s">
        <v>32</v>
      </c>
      <c r="F193" s="35"/>
      <c r="G193" s="18" t="s">
        <v>30</v>
      </c>
    </row>
    <row r="194" spans="1:7" ht="30">
      <c r="A194" s="19">
        <v>26</v>
      </c>
      <c r="B194" s="200"/>
      <c r="C194" s="39" t="s">
        <v>1682</v>
      </c>
      <c r="D194" s="8">
        <v>0</v>
      </c>
      <c r="E194" s="17" t="s">
        <v>32</v>
      </c>
      <c r="F194" s="35"/>
      <c r="G194" s="18" t="s">
        <v>30</v>
      </c>
    </row>
    <row r="195" spans="1:7" ht="30">
      <c r="A195" s="42">
        <v>27</v>
      </c>
      <c r="B195" s="200"/>
      <c r="C195" s="67" t="s">
        <v>1683</v>
      </c>
      <c r="D195" s="8">
        <v>0</v>
      </c>
      <c r="E195" s="17" t="s">
        <v>32</v>
      </c>
      <c r="F195" s="69"/>
      <c r="G195" s="20" t="s">
        <v>30</v>
      </c>
    </row>
    <row r="196" spans="1:7" ht="30">
      <c r="A196" s="19">
        <v>28</v>
      </c>
      <c r="B196" s="200"/>
      <c r="C196" s="67" t="s">
        <v>1684</v>
      </c>
      <c r="D196" s="8">
        <v>0</v>
      </c>
      <c r="E196" s="17" t="s">
        <v>32</v>
      </c>
      <c r="F196" s="35"/>
      <c r="G196" s="18" t="s">
        <v>30</v>
      </c>
    </row>
    <row r="197" spans="1:7" ht="30.75" thickBot="1">
      <c r="A197" s="21">
        <v>29</v>
      </c>
      <c r="B197" s="201"/>
      <c r="C197" s="94" t="s">
        <v>1685</v>
      </c>
      <c r="D197" s="91">
        <v>0</v>
      </c>
      <c r="E197" s="27" t="s">
        <v>29</v>
      </c>
      <c r="F197" s="20"/>
      <c r="G197" s="20" t="s">
        <v>30</v>
      </c>
    </row>
    <row r="198" spans="1:7" ht="18" thickBot="1">
      <c r="A198" s="221" t="s">
        <v>1686</v>
      </c>
      <c r="B198" s="222"/>
      <c r="C198" s="227"/>
      <c r="D198" s="11">
        <f>SUM(D193:D197)</f>
        <v>0</v>
      </c>
      <c r="E198" s="224"/>
      <c r="F198" s="225"/>
      <c r="G198" s="226"/>
    </row>
    <row r="199" spans="1:7" ht="18" thickBot="1">
      <c r="A199" s="189" t="s">
        <v>1687</v>
      </c>
      <c r="B199" s="168"/>
      <c r="C199" s="168"/>
      <c r="D199" s="168"/>
      <c r="E199" s="168"/>
      <c r="F199" s="168"/>
      <c r="G199" s="169"/>
    </row>
    <row r="200" spans="1:7" ht="30">
      <c r="A200" s="15">
        <v>25</v>
      </c>
      <c r="B200" s="251"/>
      <c r="C200" s="66" t="s">
        <v>1688</v>
      </c>
      <c r="D200" s="7">
        <v>0</v>
      </c>
      <c r="E200" s="26" t="s">
        <v>32</v>
      </c>
      <c r="F200" s="35"/>
      <c r="G200" s="18" t="s">
        <v>30</v>
      </c>
    </row>
    <row r="201" spans="1:7" ht="30">
      <c r="A201" s="19">
        <v>26</v>
      </c>
      <c r="B201" s="200"/>
      <c r="C201" s="39" t="s">
        <v>1689</v>
      </c>
      <c r="D201" s="8">
        <v>0</v>
      </c>
      <c r="E201" s="17" t="s">
        <v>32</v>
      </c>
      <c r="F201" s="35"/>
      <c r="G201" s="18" t="s">
        <v>30</v>
      </c>
    </row>
    <row r="202" spans="1:7" ht="30">
      <c r="A202" s="42">
        <v>27</v>
      </c>
      <c r="B202" s="200"/>
      <c r="C202" s="67" t="s">
        <v>1690</v>
      </c>
      <c r="D202" s="8">
        <v>0</v>
      </c>
      <c r="E202" s="17" t="s">
        <v>32</v>
      </c>
      <c r="F202" s="69"/>
      <c r="G202" s="20" t="s">
        <v>30</v>
      </c>
    </row>
    <row r="203" spans="1:7" ht="30">
      <c r="A203" s="19">
        <v>28</v>
      </c>
      <c r="B203" s="200"/>
      <c r="C203" s="67" t="s">
        <v>1691</v>
      </c>
      <c r="D203" s="8">
        <v>0</v>
      </c>
      <c r="E203" s="17" t="s">
        <v>32</v>
      </c>
      <c r="F203" s="35"/>
      <c r="G203" s="18" t="s">
        <v>30</v>
      </c>
    </row>
    <row r="204" spans="1:7" ht="30.75" thickBot="1">
      <c r="A204" s="21">
        <v>29</v>
      </c>
      <c r="B204" s="201"/>
      <c r="C204" s="94" t="s">
        <v>1692</v>
      </c>
      <c r="D204" s="91">
        <v>0</v>
      </c>
      <c r="E204" s="27" t="s">
        <v>29</v>
      </c>
      <c r="F204" s="20"/>
      <c r="G204" s="20" t="s">
        <v>30</v>
      </c>
    </row>
    <row r="205" spans="1:7" ht="18" thickBot="1">
      <c r="A205" s="221" t="s">
        <v>1693</v>
      </c>
      <c r="B205" s="222"/>
      <c r="C205" s="227"/>
      <c r="D205" s="11">
        <f>SUM(D200:D204)</f>
        <v>0</v>
      </c>
      <c r="E205" s="224"/>
      <c r="F205" s="225"/>
      <c r="G205" s="226"/>
    </row>
    <row r="206" spans="1:7" ht="18" thickBot="1">
      <c r="A206" s="189" t="s">
        <v>1694</v>
      </c>
      <c r="B206" s="168"/>
      <c r="C206" s="168"/>
      <c r="D206" s="168"/>
      <c r="E206" s="168"/>
      <c r="F206" s="168"/>
      <c r="G206" s="169"/>
    </row>
    <row r="207" spans="1:7" ht="30">
      <c r="A207" s="15">
        <v>25</v>
      </c>
      <c r="B207" s="251"/>
      <c r="C207" s="66" t="s">
        <v>1695</v>
      </c>
      <c r="D207" s="7">
        <v>0</v>
      </c>
      <c r="E207" s="26" t="s">
        <v>32</v>
      </c>
      <c r="F207" s="35"/>
      <c r="G207" s="18" t="s">
        <v>30</v>
      </c>
    </row>
    <row r="208" spans="1:7" ht="30">
      <c r="A208" s="19">
        <v>26</v>
      </c>
      <c r="B208" s="200"/>
      <c r="C208" s="39" t="s">
        <v>1696</v>
      </c>
      <c r="D208" s="8">
        <v>0</v>
      </c>
      <c r="E208" s="17" t="s">
        <v>32</v>
      </c>
      <c r="F208" s="35"/>
      <c r="G208" s="18" t="s">
        <v>30</v>
      </c>
    </row>
    <row r="209" spans="1:7" ht="30">
      <c r="A209" s="42">
        <v>27</v>
      </c>
      <c r="B209" s="200"/>
      <c r="C209" s="67" t="s">
        <v>1697</v>
      </c>
      <c r="D209" s="8">
        <v>0</v>
      </c>
      <c r="E209" s="17" t="s">
        <v>32</v>
      </c>
      <c r="F209" s="69"/>
      <c r="G209" s="20" t="s">
        <v>30</v>
      </c>
    </row>
    <row r="210" spans="1:7" ht="30">
      <c r="A210" s="19">
        <v>28</v>
      </c>
      <c r="B210" s="200"/>
      <c r="C210" s="67" t="s">
        <v>1698</v>
      </c>
      <c r="D210" s="8">
        <v>0</v>
      </c>
      <c r="E210" s="17" t="s">
        <v>32</v>
      </c>
      <c r="F210" s="35"/>
      <c r="G210" s="18" t="s">
        <v>30</v>
      </c>
    </row>
    <row r="211" spans="1:7" ht="30.75" thickBot="1">
      <c r="A211" s="21">
        <v>29</v>
      </c>
      <c r="B211" s="201"/>
      <c r="C211" s="94" t="s">
        <v>1699</v>
      </c>
      <c r="D211" s="91">
        <v>0</v>
      </c>
      <c r="E211" s="27" t="s">
        <v>29</v>
      </c>
      <c r="F211" s="20"/>
      <c r="G211" s="20" t="s">
        <v>30</v>
      </c>
    </row>
    <row r="212" spans="1:7" ht="18" thickBot="1">
      <c r="A212" s="221" t="s">
        <v>1700</v>
      </c>
      <c r="B212" s="222"/>
      <c r="C212" s="227"/>
      <c r="D212" s="11">
        <f>SUM(D207:D211)</f>
        <v>0</v>
      </c>
      <c r="E212" s="224"/>
      <c r="F212" s="225"/>
      <c r="G212" s="226"/>
    </row>
    <row r="213" spans="1:7" ht="18" thickBot="1">
      <c r="A213" s="189" t="s">
        <v>1701</v>
      </c>
      <c r="B213" s="168"/>
      <c r="C213" s="168"/>
      <c r="D213" s="168"/>
      <c r="E213" s="168"/>
      <c r="F213" s="168"/>
      <c r="G213" s="169"/>
    </row>
    <row r="214" spans="1:7" ht="30">
      <c r="A214" s="15">
        <v>25</v>
      </c>
      <c r="B214" s="251"/>
      <c r="C214" s="66" t="s">
        <v>665</v>
      </c>
      <c r="D214" s="7">
        <v>0</v>
      </c>
      <c r="E214" s="26" t="s">
        <v>32</v>
      </c>
      <c r="F214" s="35"/>
      <c r="G214" s="18" t="s">
        <v>30</v>
      </c>
    </row>
    <row r="215" spans="1:7" ht="30">
      <c r="A215" s="19">
        <v>26</v>
      </c>
      <c r="B215" s="200"/>
      <c r="C215" s="39" t="s">
        <v>667</v>
      </c>
      <c r="D215" s="8">
        <v>0</v>
      </c>
      <c r="E215" s="17" t="s">
        <v>32</v>
      </c>
      <c r="F215" s="35"/>
      <c r="G215" s="18" t="s">
        <v>30</v>
      </c>
    </row>
    <row r="216" spans="1:7" ht="30">
      <c r="A216" s="42">
        <v>27</v>
      </c>
      <c r="B216" s="200"/>
      <c r="C216" s="67" t="s">
        <v>669</v>
      </c>
      <c r="D216" s="8">
        <v>0</v>
      </c>
      <c r="E216" s="17" t="s">
        <v>32</v>
      </c>
      <c r="F216" s="69"/>
      <c r="G216" s="20" t="s">
        <v>30</v>
      </c>
    </row>
    <row r="217" spans="1:7" ht="30">
      <c r="A217" s="19">
        <v>28</v>
      </c>
      <c r="B217" s="200"/>
      <c r="C217" s="67" t="s">
        <v>671</v>
      </c>
      <c r="D217" s="8">
        <v>0</v>
      </c>
      <c r="E217" s="17" t="s">
        <v>32</v>
      </c>
      <c r="F217" s="35"/>
      <c r="G217" s="18" t="s">
        <v>30</v>
      </c>
    </row>
    <row r="218" spans="1:7" ht="30.75" thickBot="1">
      <c r="A218" s="21">
        <v>29</v>
      </c>
      <c r="B218" s="201"/>
      <c r="C218" s="94" t="s">
        <v>673</v>
      </c>
      <c r="D218" s="91">
        <v>0</v>
      </c>
      <c r="E218" s="27" t="s">
        <v>29</v>
      </c>
      <c r="F218" s="20"/>
      <c r="G218" s="20" t="s">
        <v>30</v>
      </c>
    </row>
    <row r="219" spans="1:7" ht="18" thickBot="1">
      <c r="A219" s="221" t="s">
        <v>676</v>
      </c>
      <c r="B219" s="222"/>
      <c r="C219" s="227"/>
      <c r="D219" s="11">
        <f>SUM(D214:D218)</f>
        <v>0</v>
      </c>
      <c r="E219" s="224"/>
      <c r="F219" s="225"/>
      <c r="G219" s="226"/>
    </row>
    <row r="220" spans="1:7" ht="18" thickBot="1">
      <c r="A220" s="189" t="s">
        <v>191</v>
      </c>
      <c r="B220" s="168"/>
      <c r="C220" s="168"/>
      <c r="D220" s="168"/>
      <c r="E220" s="168"/>
      <c r="F220" s="168"/>
      <c r="G220" s="169"/>
    </row>
    <row r="221" spans="1:7" ht="30">
      <c r="A221" s="15">
        <v>25</v>
      </c>
      <c r="B221" s="251"/>
      <c r="C221" s="66" t="s">
        <v>192</v>
      </c>
      <c r="D221" s="7">
        <v>0</v>
      </c>
      <c r="E221" s="26" t="s">
        <v>32</v>
      </c>
      <c r="F221" s="35"/>
      <c r="G221" s="18" t="s">
        <v>30</v>
      </c>
    </row>
    <row r="222" spans="1:7" ht="30">
      <c r="A222" s="19">
        <v>26</v>
      </c>
      <c r="B222" s="200"/>
      <c r="C222" s="39" t="s">
        <v>193</v>
      </c>
      <c r="D222" s="8">
        <v>0</v>
      </c>
      <c r="E222" s="17" t="s">
        <v>32</v>
      </c>
      <c r="F222" s="35"/>
      <c r="G222" s="18" t="s">
        <v>30</v>
      </c>
    </row>
    <row r="223" spans="1:7" ht="30">
      <c r="A223" s="42">
        <v>27</v>
      </c>
      <c r="B223" s="200"/>
      <c r="C223" s="67" t="s">
        <v>194</v>
      </c>
      <c r="D223" s="8">
        <v>0</v>
      </c>
      <c r="E223" s="17" t="s">
        <v>32</v>
      </c>
      <c r="F223" s="69"/>
      <c r="G223" s="20" t="s">
        <v>30</v>
      </c>
    </row>
    <row r="224" spans="1:7" ht="30">
      <c r="A224" s="19">
        <v>28</v>
      </c>
      <c r="B224" s="200"/>
      <c r="C224" s="67" t="s">
        <v>195</v>
      </c>
      <c r="D224" s="8">
        <v>0</v>
      </c>
      <c r="E224" s="17" t="s">
        <v>32</v>
      </c>
      <c r="F224" s="35"/>
      <c r="G224" s="18" t="s">
        <v>30</v>
      </c>
    </row>
    <row r="225" spans="1:7" ht="30.75" thickBot="1">
      <c r="A225" s="21">
        <v>29</v>
      </c>
      <c r="B225" s="201"/>
      <c r="C225" s="94" t="s">
        <v>196</v>
      </c>
      <c r="D225" s="91">
        <v>0</v>
      </c>
      <c r="E225" s="27" t="s">
        <v>29</v>
      </c>
      <c r="F225" s="20"/>
      <c r="G225" s="20" t="s">
        <v>30</v>
      </c>
    </row>
    <row r="226" spans="1:7" ht="18" thickBot="1">
      <c r="A226" s="221" t="s">
        <v>198</v>
      </c>
      <c r="B226" s="222"/>
      <c r="C226" s="227"/>
      <c r="D226" s="11">
        <f>SUM(D221:D225)</f>
        <v>0</v>
      </c>
      <c r="E226" s="224"/>
      <c r="F226" s="225"/>
      <c r="G226" s="226"/>
    </row>
    <row r="227" spans="1:7" ht="18" thickBot="1">
      <c r="A227" s="228" t="s">
        <v>96</v>
      </c>
      <c r="B227" s="228"/>
      <c r="C227" s="228"/>
      <c r="D227" s="228"/>
      <c r="E227" s="228"/>
      <c r="F227" s="228"/>
      <c r="G227" s="229"/>
    </row>
    <row r="228" spans="1:7" ht="105">
      <c r="A228" s="42">
        <v>30</v>
      </c>
      <c r="B228" s="230"/>
      <c r="C228" s="53" t="s">
        <v>97</v>
      </c>
      <c r="D228" s="42">
        <v>1</v>
      </c>
      <c r="E228" s="27" t="s">
        <v>1702</v>
      </c>
      <c r="F228" s="18" t="s">
        <v>1703</v>
      </c>
      <c r="G228" s="18" t="s">
        <v>11</v>
      </c>
    </row>
    <row r="229" spans="1:7" ht="105">
      <c r="A229" s="19">
        <v>31</v>
      </c>
      <c r="B229" s="231"/>
      <c r="C229" s="50" t="s">
        <v>100</v>
      </c>
      <c r="D229" s="19">
        <v>1</v>
      </c>
      <c r="E229" s="17" t="s">
        <v>1704</v>
      </c>
      <c r="F229" s="20" t="s">
        <v>1705</v>
      </c>
      <c r="G229" s="20" t="s">
        <v>11</v>
      </c>
    </row>
    <row r="230" spans="1:7" ht="45">
      <c r="A230" s="19">
        <v>32</v>
      </c>
      <c r="B230" s="231"/>
      <c r="C230" s="50" t="s">
        <v>103</v>
      </c>
      <c r="D230" s="19">
        <v>1</v>
      </c>
      <c r="E230" s="17" t="s">
        <v>1706</v>
      </c>
      <c r="F230" s="20" t="s">
        <v>1707</v>
      </c>
      <c r="G230" s="20" t="s">
        <v>11</v>
      </c>
    </row>
    <row r="231" spans="1:7" ht="45.75" thickBot="1">
      <c r="A231" s="19">
        <v>33</v>
      </c>
      <c r="B231" s="232"/>
      <c r="C231" s="47" t="s">
        <v>106</v>
      </c>
      <c r="D231" s="23">
        <v>1</v>
      </c>
      <c r="E231" s="29" t="s">
        <v>1706</v>
      </c>
      <c r="F231" s="31" t="s">
        <v>1707</v>
      </c>
      <c r="G231" s="31" t="s">
        <v>11</v>
      </c>
    </row>
    <row r="232" spans="1:7" ht="18" thickBot="1">
      <c r="A232" s="221" t="s">
        <v>108</v>
      </c>
      <c r="B232" s="222"/>
      <c r="C232" s="227"/>
      <c r="D232" s="11">
        <f>SUM(D228:D231)</f>
        <v>4</v>
      </c>
      <c r="E232" s="224"/>
      <c r="F232" s="225"/>
      <c r="G232" s="226"/>
    </row>
    <row r="233" spans="1:7" ht="18" thickBot="1">
      <c r="A233" s="218" t="s">
        <v>109</v>
      </c>
      <c r="B233" s="218"/>
      <c r="C233" s="218"/>
      <c r="D233" s="218"/>
      <c r="E233" s="219"/>
      <c r="F233" s="219"/>
      <c r="G233" s="220"/>
    </row>
    <row r="234" spans="1:7" ht="45">
      <c r="A234" s="15">
        <v>34</v>
      </c>
      <c r="B234" s="233"/>
      <c r="C234" s="88" t="s">
        <v>110</v>
      </c>
      <c r="D234" s="80" t="s">
        <v>153</v>
      </c>
      <c r="E234" s="81" t="s">
        <v>29</v>
      </c>
      <c r="F234" s="66"/>
      <c r="G234" s="82" t="s">
        <v>222</v>
      </c>
    </row>
    <row r="235" spans="1:7" ht="45">
      <c r="A235" s="19">
        <v>35</v>
      </c>
      <c r="B235" s="234"/>
      <c r="C235" s="89" t="s">
        <v>114</v>
      </c>
      <c r="D235" s="87" t="s">
        <v>153</v>
      </c>
      <c r="E235" s="83" t="s">
        <v>29</v>
      </c>
      <c r="F235" s="84"/>
      <c r="G235" s="84" t="s">
        <v>222</v>
      </c>
    </row>
    <row r="236" spans="1:7" ht="45">
      <c r="A236" s="19">
        <v>36</v>
      </c>
      <c r="B236" s="234"/>
      <c r="C236" s="89" t="s">
        <v>117</v>
      </c>
      <c r="D236" s="85" t="s">
        <v>153</v>
      </c>
      <c r="E236" s="8" t="s">
        <v>29</v>
      </c>
      <c r="F236" s="86"/>
      <c r="G236" s="20" t="s">
        <v>222</v>
      </c>
    </row>
    <row r="237" spans="1:7" ht="45.75" thickBot="1">
      <c r="A237" s="19">
        <v>37</v>
      </c>
      <c r="B237" s="235"/>
      <c r="C237" s="90" t="s">
        <v>119</v>
      </c>
      <c r="D237" s="91" t="s">
        <v>153</v>
      </c>
      <c r="E237" s="10" t="s">
        <v>29</v>
      </c>
      <c r="F237" s="92"/>
      <c r="G237" s="92" t="s">
        <v>222</v>
      </c>
    </row>
    <row r="238" spans="1:7" ht="18" thickBot="1">
      <c r="A238" s="221" t="s">
        <v>122</v>
      </c>
      <c r="B238" s="222"/>
      <c r="C238" s="223"/>
      <c r="D238" s="93" t="s">
        <v>153</v>
      </c>
      <c r="E238" s="180"/>
      <c r="F238" s="181"/>
      <c r="G238" s="182"/>
    </row>
  </sheetData>
  <mergeCells count="131">
    <mergeCell ref="A219:C219"/>
    <mergeCell ref="E219:G219"/>
    <mergeCell ref="A220:G220"/>
    <mergeCell ref="B221:B225"/>
    <mergeCell ref="A226:C226"/>
    <mergeCell ref="E226:G226"/>
    <mergeCell ref="B207:B211"/>
    <mergeCell ref="A212:C212"/>
    <mergeCell ref="E212:G212"/>
    <mergeCell ref="A213:G213"/>
    <mergeCell ref="B214:B218"/>
    <mergeCell ref="E205:G205"/>
    <mergeCell ref="A205:C205"/>
    <mergeCell ref="B200:B204"/>
    <mergeCell ref="A199:G199"/>
    <mergeCell ref="A206:G206"/>
    <mergeCell ref="A198:C198"/>
    <mergeCell ref="E198:G198"/>
    <mergeCell ref="B186:B190"/>
    <mergeCell ref="A191:C191"/>
    <mergeCell ref="E191:G191"/>
    <mergeCell ref="A192:G192"/>
    <mergeCell ref="B193:B197"/>
    <mergeCell ref="A178:G178"/>
    <mergeCell ref="B179:B183"/>
    <mergeCell ref="A184:C184"/>
    <mergeCell ref="E184:G184"/>
    <mergeCell ref="A185:G185"/>
    <mergeCell ref="A170:C170"/>
    <mergeCell ref="E170:G170"/>
    <mergeCell ref="A171:G171"/>
    <mergeCell ref="B172:B176"/>
    <mergeCell ref="A177:C177"/>
    <mergeCell ref="E177:G177"/>
    <mergeCell ref="B158:B162"/>
    <mergeCell ref="A163:C163"/>
    <mergeCell ref="E163:G163"/>
    <mergeCell ref="A164:G164"/>
    <mergeCell ref="B165:B169"/>
    <mergeCell ref="E156:G156"/>
    <mergeCell ref="A156:C156"/>
    <mergeCell ref="B151:B155"/>
    <mergeCell ref="A150:G150"/>
    <mergeCell ref="A157:G157"/>
    <mergeCell ref="A149:C149"/>
    <mergeCell ref="E149:G149"/>
    <mergeCell ref="B137:B141"/>
    <mergeCell ref="A142:C142"/>
    <mergeCell ref="E142:G142"/>
    <mergeCell ref="A143:G143"/>
    <mergeCell ref="B144:B148"/>
    <mergeCell ref="A129:G129"/>
    <mergeCell ref="B130:B134"/>
    <mergeCell ref="A135:C135"/>
    <mergeCell ref="E135:G135"/>
    <mergeCell ref="A136:G136"/>
    <mergeCell ref="A121:C121"/>
    <mergeCell ref="E121:G121"/>
    <mergeCell ref="A122:G122"/>
    <mergeCell ref="B123:B127"/>
    <mergeCell ref="A128:C128"/>
    <mergeCell ref="E128:G128"/>
    <mergeCell ref="B109:B113"/>
    <mergeCell ref="A114:C114"/>
    <mergeCell ref="E114:G114"/>
    <mergeCell ref="A115:G115"/>
    <mergeCell ref="B116:B120"/>
    <mergeCell ref="A107:C107"/>
    <mergeCell ref="E107:G107"/>
    <mergeCell ref="A108:G108"/>
    <mergeCell ref="A93:C93"/>
    <mergeCell ref="E93:G93"/>
    <mergeCell ref="A94:G94"/>
    <mergeCell ref="B95:B99"/>
    <mergeCell ref="A100:C100"/>
    <mergeCell ref="E100:G100"/>
    <mergeCell ref="A87:G87"/>
    <mergeCell ref="B88:B92"/>
    <mergeCell ref="A73:G73"/>
    <mergeCell ref="B74:B78"/>
    <mergeCell ref="A79:C79"/>
    <mergeCell ref="E79:G79"/>
    <mergeCell ref="A80:G80"/>
    <mergeCell ref="A101:G101"/>
    <mergeCell ref="B102:B106"/>
    <mergeCell ref="B81:B85"/>
    <mergeCell ref="A86:C86"/>
    <mergeCell ref="E86:G86"/>
    <mergeCell ref="A1:G1"/>
    <mergeCell ref="B2:C2"/>
    <mergeCell ref="A3:G3"/>
    <mergeCell ref="B4:B18"/>
    <mergeCell ref="A19:C19"/>
    <mergeCell ref="E19:G19"/>
    <mergeCell ref="A44:C44"/>
    <mergeCell ref="E44:G44"/>
    <mergeCell ref="A20:G20"/>
    <mergeCell ref="B22:B25"/>
    <mergeCell ref="B26:B29"/>
    <mergeCell ref="A30:C30"/>
    <mergeCell ref="E30:G30"/>
    <mergeCell ref="A31:G31"/>
    <mergeCell ref="B32:B36"/>
    <mergeCell ref="A37:C37"/>
    <mergeCell ref="E37:G37"/>
    <mergeCell ref="A38:G38"/>
    <mergeCell ref="B39:B43"/>
    <mergeCell ref="B228:B231"/>
    <mergeCell ref="B234:B237"/>
    <mergeCell ref="A233:G233"/>
    <mergeCell ref="A238:C238"/>
    <mergeCell ref="E238:G238"/>
    <mergeCell ref="A45:G45"/>
    <mergeCell ref="B46:B50"/>
    <mergeCell ref="A51:C51"/>
    <mergeCell ref="E51:G51"/>
    <mergeCell ref="A227:G227"/>
    <mergeCell ref="A232:C232"/>
    <mergeCell ref="E232:G232"/>
    <mergeCell ref="A52:G52"/>
    <mergeCell ref="B53:B57"/>
    <mergeCell ref="A58:C58"/>
    <mergeCell ref="E58:G58"/>
    <mergeCell ref="A59:G59"/>
    <mergeCell ref="B60:B64"/>
    <mergeCell ref="A65:C65"/>
    <mergeCell ref="E65:G65"/>
    <mergeCell ref="A66:G66"/>
    <mergeCell ref="B67:B71"/>
    <mergeCell ref="A72:C72"/>
    <mergeCell ref="E72:G7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42" zoomScaleNormal="100" workbookViewId="0">
      <selection activeCell="D50" sqref="D50"/>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1708</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32</v>
      </c>
      <c r="F4" s="30"/>
      <c r="G4" s="30" t="s">
        <v>30</v>
      </c>
    </row>
    <row r="5" spans="1:7" ht="30">
      <c r="A5" s="19">
        <v>2</v>
      </c>
      <c r="B5" s="210"/>
      <c r="C5" s="32" t="s">
        <v>12</v>
      </c>
      <c r="D5" s="27">
        <v>1</v>
      </c>
      <c r="E5" s="17" t="s">
        <v>147</v>
      </c>
      <c r="F5" s="20" t="s">
        <v>1709</v>
      </c>
      <c r="G5" s="20" t="s">
        <v>11</v>
      </c>
    </row>
    <row r="6" spans="1:7" ht="30">
      <c r="A6" s="19">
        <v>3</v>
      </c>
      <c r="B6" s="210"/>
      <c r="C6" s="32" t="s">
        <v>15</v>
      </c>
      <c r="D6" s="17">
        <v>0</v>
      </c>
      <c r="E6" s="27" t="s">
        <v>32</v>
      </c>
      <c r="F6" s="20"/>
      <c r="G6" s="20" t="s">
        <v>30</v>
      </c>
    </row>
    <row r="7" spans="1:7" ht="86.25" customHeight="1">
      <c r="A7" s="19">
        <v>4</v>
      </c>
      <c r="B7" s="210"/>
      <c r="C7" s="32" t="s">
        <v>18</v>
      </c>
      <c r="D7" s="17">
        <v>0</v>
      </c>
      <c r="E7" s="17" t="s">
        <v>1710</v>
      </c>
      <c r="F7" s="20" t="s">
        <v>1711</v>
      </c>
      <c r="G7" s="20" t="s">
        <v>394</v>
      </c>
    </row>
    <row r="8" spans="1:7" ht="45">
      <c r="A8" s="21">
        <v>5</v>
      </c>
      <c r="B8" s="210"/>
      <c r="C8" s="32" t="s">
        <v>21</v>
      </c>
      <c r="D8" s="22">
        <v>0</v>
      </c>
      <c r="E8" s="17" t="s">
        <v>32</v>
      </c>
      <c r="F8" s="20"/>
      <c r="G8" s="20" t="s">
        <v>30</v>
      </c>
    </row>
    <row r="9" spans="1:7" ht="45">
      <c r="A9" s="21">
        <v>6</v>
      </c>
      <c r="B9" s="210"/>
      <c r="C9" s="32" t="s">
        <v>23</v>
      </c>
      <c r="D9" s="22">
        <v>0</v>
      </c>
      <c r="E9" s="17" t="s">
        <v>29</v>
      </c>
      <c r="F9" s="20"/>
      <c r="G9" s="20" t="s">
        <v>30</v>
      </c>
    </row>
    <row r="10" spans="1:7" ht="41.25"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0.5</v>
      </c>
      <c r="E14" s="17" t="s">
        <v>1712</v>
      </c>
      <c r="F14" s="20" t="s">
        <v>1713</v>
      </c>
      <c r="G14" s="18" t="s">
        <v>329</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45">
      <c r="A17" s="21">
        <v>14</v>
      </c>
      <c r="B17" s="210"/>
      <c r="C17" s="32" t="s">
        <v>44</v>
      </c>
      <c r="D17" s="17">
        <v>0</v>
      </c>
      <c r="E17" s="22" t="s">
        <v>32</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1.5</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1495</v>
      </c>
      <c r="F21" s="30" t="s">
        <v>1714</v>
      </c>
      <c r="G21" s="30" t="s">
        <v>173</v>
      </c>
    </row>
    <row r="22" spans="1:7" ht="45">
      <c r="A22" s="42">
        <v>17</v>
      </c>
      <c r="B22" s="191" t="s">
        <v>54</v>
      </c>
      <c r="C22" s="38" t="s">
        <v>55</v>
      </c>
      <c r="D22" s="27" t="s">
        <v>153</v>
      </c>
      <c r="E22" s="27" t="s">
        <v>32</v>
      </c>
      <c r="F22" s="18"/>
      <c r="G22" s="18" t="s">
        <v>1715</v>
      </c>
    </row>
    <row r="23" spans="1:7" ht="48" customHeight="1">
      <c r="A23" s="19">
        <v>18</v>
      </c>
      <c r="B23" s="191"/>
      <c r="C23" s="39" t="s">
        <v>58</v>
      </c>
      <c r="D23" s="17" t="s">
        <v>153</v>
      </c>
      <c r="E23" s="27" t="s">
        <v>32</v>
      </c>
      <c r="F23" s="20"/>
      <c r="G23" s="18" t="s">
        <v>1202</v>
      </c>
    </row>
    <row r="24" spans="1:7" ht="45">
      <c r="A24" s="42">
        <v>19</v>
      </c>
      <c r="B24" s="191"/>
      <c r="C24" s="39" t="s">
        <v>60</v>
      </c>
      <c r="D24" s="17" t="s">
        <v>153</v>
      </c>
      <c r="E24" s="17" t="s">
        <v>32</v>
      </c>
      <c r="F24" s="20"/>
      <c r="G24" s="20" t="s">
        <v>1202</v>
      </c>
    </row>
    <row r="25" spans="1:7" ht="49.5" customHeight="1" thickBot="1">
      <c r="A25" s="23">
        <v>20</v>
      </c>
      <c r="B25" s="192"/>
      <c r="C25" s="40" t="s">
        <v>63</v>
      </c>
      <c r="D25" s="22" t="s">
        <v>153</v>
      </c>
      <c r="E25" s="22" t="s">
        <v>32</v>
      </c>
      <c r="F25" s="44"/>
      <c r="G25" s="20" t="s">
        <v>1202</v>
      </c>
    </row>
    <row r="26" spans="1:7" ht="45">
      <c r="A26" s="42">
        <v>21</v>
      </c>
      <c r="B26" s="193" t="s">
        <v>66</v>
      </c>
      <c r="C26" s="16" t="s">
        <v>55</v>
      </c>
      <c r="D26" s="26" t="s">
        <v>153</v>
      </c>
      <c r="E26" s="26" t="s">
        <v>29</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29</v>
      </c>
      <c r="F28" s="45"/>
      <c r="G28" s="18" t="s">
        <v>340</v>
      </c>
    </row>
    <row r="29" spans="1:7" ht="53.25" customHeight="1" thickBot="1">
      <c r="A29" s="23">
        <v>24</v>
      </c>
      <c r="B29" s="192"/>
      <c r="C29" s="41" t="s">
        <v>63</v>
      </c>
      <c r="D29" s="29" t="s">
        <v>153</v>
      </c>
      <c r="E29" s="29" t="s">
        <v>29</v>
      </c>
      <c r="F29" s="31"/>
      <c r="G29" s="31" t="s">
        <v>340</v>
      </c>
    </row>
    <row r="30" spans="1:7" ht="18" thickBot="1">
      <c r="A30" s="170" t="s">
        <v>73</v>
      </c>
      <c r="B30" s="194"/>
      <c r="C30" s="172"/>
      <c r="D30" s="5" t="s">
        <v>153</v>
      </c>
      <c r="E30" s="195"/>
      <c r="F30" s="196"/>
      <c r="G30" s="197"/>
    </row>
    <row r="31" spans="1:7" ht="18" thickBot="1">
      <c r="A31" s="189" t="s">
        <v>74</v>
      </c>
      <c r="B31" s="168"/>
      <c r="C31" s="168"/>
      <c r="D31" s="168"/>
      <c r="E31" s="168"/>
      <c r="F31" s="168"/>
      <c r="G31" s="169"/>
    </row>
    <row r="32" spans="1:7" ht="30">
      <c r="A32" s="34">
        <v>25</v>
      </c>
      <c r="B32" s="200"/>
      <c r="C32" s="6" t="s">
        <v>75</v>
      </c>
      <c r="D32" s="7">
        <v>1</v>
      </c>
      <c r="E32" s="26" t="s">
        <v>1716</v>
      </c>
      <c r="F32" s="35" t="s">
        <v>1717</v>
      </c>
      <c r="G32" s="18" t="s">
        <v>11</v>
      </c>
    </row>
    <row r="33" spans="1:7" ht="30">
      <c r="A33" s="36">
        <v>26</v>
      </c>
      <c r="B33" s="200"/>
      <c r="C33" s="37" t="s">
        <v>78</v>
      </c>
      <c r="D33" s="8">
        <v>1</v>
      </c>
      <c r="E33" s="17" t="s">
        <v>1718</v>
      </c>
      <c r="F33" s="35" t="s">
        <v>1719</v>
      </c>
      <c r="G33" s="18" t="s">
        <v>11</v>
      </c>
    </row>
    <row r="34" spans="1:7" ht="30">
      <c r="A34" s="34">
        <v>27</v>
      </c>
      <c r="B34" s="200"/>
      <c r="C34" s="9" t="s">
        <v>81</v>
      </c>
      <c r="D34" s="8">
        <v>1</v>
      </c>
      <c r="E34" s="17" t="s">
        <v>497</v>
      </c>
      <c r="F34" s="35" t="s">
        <v>1720</v>
      </c>
      <c r="G34" s="18" t="s">
        <v>11</v>
      </c>
    </row>
    <row r="35" spans="1:7" ht="30">
      <c r="A35" s="36">
        <v>28</v>
      </c>
      <c r="B35" s="200"/>
      <c r="C35" s="9" t="s">
        <v>83</v>
      </c>
      <c r="D35" s="8">
        <v>1</v>
      </c>
      <c r="E35" s="17" t="s">
        <v>497</v>
      </c>
      <c r="F35" s="35" t="s">
        <v>1721</v>
      </c>
      <c r="G35" s="18" t="s">
        <v>11</v>
      </c>
    </row>
    <row r="36" spans="1:7" ht="60.75" thickBot="1">
      <c r="A36" s="34">
        <v>29</v>
      </c>
      <c r="B36" s="201"/>
      <c r="C36" s="55" t="s">
        <v>85</v>
      </c>
      <c r="D36" s="10">
        <v>0.5</v>
      </c>
      <c r="E36" s="29" t="s">
        <v>414</v>
      </c>
      <c r="F36" s="46" t="s">
        <v>1722</v>
      </c>
      <c r="G36" s="18" t="s">
        <v>1723</v>
      </c>
    </row>
    <row r="37" spans="1:7" ht="18" thickBot="1">
      <c r="A37" s="221" t="s">
        <v>88</v>
      </c>
      <c r="B37" s="222"/>
      <c r="C37" s="227"/>
      <c r="D37" s="11">
        <f>SUM(D32:D36)</f>
        <v>4.5</v>
      </c>
      <c r="E37" s="224"/>
      <c r="F37" s="225"/>
      <c r="G37" s="226"/>
    </row>
    <row r="38" spans="1:7" ht="18" thickBot="1">
      <c r="A38" s="228" t="s">
        <v>96</v>
      </c>
      <c r="B38" s="228"/>
      <c r="C38" s="228"/>
      <c r="D38" s="228"/>
      <c r="E38" s="228"/>
      <c r="F38" s="228"/>
      <c r="G38" s="229"/>
    </row>
    <row r="39" spans="1:7" ht="30">
      <c r="A39" s="42">
        <v>30</v>
      </c>
      <c r="B39" s="230"/>
      <c r="C39" s="53" t="s">
        <v>97</v>
      </c>
      <c r="D39" s="42">
        <v>0</v>
      </c>
      <c r="E39" s="27" t="s">
        <v>29</v>
      </c>
      <c r="F39" s="18"/>
      <c r="G39" s="18" t="s">
        <v>30</v>
      </c>
    </row>
    <row r="40" spans="1:7" ht="75">
      <c r="A40" s="19">
        <v>31</v>
      </c>
      <c r="B40" s="231"/>
      <c r="C40" s="50" t="s">
        <v>100</v>
      </c>
      <c r="D40" s="19">
        <v>1</v>
      </c>
      <c r="E40" s="17" t="s">
        <v>714</v>
      </c>
      <c r="F40" s="20" t="s">
        <v>1724</v>
      </c>
      <c r="G40" s="20" t="s">
        <v>11</v>
      </c>
    </row>
    <row r="41" spans="1:7" ht="80.25" customHeight="1">
      <c r="A41" s="19">
        <v>32</v>
      </c>
      <c r="B41" s="231"/>
      <c r="C41" s="50" t="s">
        <v>103</v>
      </c>
      <c r="D41" s="19">
        <v>1</v>
      </c>
      <c r="E41" s="17" t="s">
        <v>714</v>
      </c>
      <c r="F41" s="20" t="s">
        <v>1725</v>
      </c>
      <c r="G41" s="20" t="s">
        <v>11</v>
      </c>
    </row>
    <row r="42" spans="1:7" ht="72.75" customHeight="1" thickBot="1">
      <c r="A42" s="19">
        <v>33</v>
      </c>
      <c r="B42" s="232"/>
      <c r="C42" s="47" t="s">
        <v>106</v>
      </c>
      <c r="D42" s="23">
        <v>1</v>
      </c>
      <c r="E42" s="29" t="s">
        <v>714</v>
      </c>
      <c r="F42" s="31" t="s">
        <v>1725</v>
      </c>
      <c r="G42" s="31" t="s">
        <v>11</v>
      </c>
    </row>
    <row r="43" spans="1:7" ht="18" thickBot="1">
      <c r="A43" s="221" t="s">
        <v>108</v>
      </c>
      <c r="B43" s="222"/>
      <c r="C43" s="227"/>
      <c r="D43" s="11">
        <f>SUM(D39:D42)</f>
        <v>3</v>
      </c>
      <c r="E43" s="224"/>
      <c r="F43" s="225"/>
      <c r="G43" s="226"/>
    </row>
    <row r="44" spans="1:7" ht="18" thickBot="1">
      <c r="A44" s="218" t="s">
        <v>109</v>
      </c>
      <c r="B44" s="218"/>
      <c r="C44" s="218"/>
      <c r="D44" s="218"/>
      <c r="E44" s="219"/>
      <c r="F44" s="219"/>
      <c r="G44" s="220"/>
    </row>
    <row r="45" spans="1:7" ht="45">
      <c r="A45" s="15">
        <v>34</v>
      </c>
      <c r="B45" s="230"/>
      <c r="C45" s="56" t="s">
        <v>110</v>
      </c>
      <c r="D45" s="48" t="s">
        <v>153</v>
      </c>
      <c r="E45" s="26" t="s">
        <v>32</v>
      </c>
      <c r="F45" s="61"/>
      <c r="G45" s="30" t="s">
        <v>222</v>
      </c>
    </row>
    <row r="46" spans="1:7" ht="45">
      <c r="A46" s="19">
        <v>35</v>
      </c>
      <c r="B46" s="231"/>
      <c r="C46" s="50" t="s">
        <v>114</v>
      </c>
      <c r="D46" s="49" t="s">
        <v>153</v>
      </c>
      <c r="E46" s="17" t="s">
        <v>32</v>
      </c>
      <c r="F46" s="62"/>
      <c r="G46" s="20" t="s">
        <v>222</v>
      </c>
    </row>
    <row r="47" spans="1:7" ht="45">
      <c r="A47" s="19">
        <v>36</v>
      </c>
      <c r="B47" s="231"/>
      <c r="C47" s="50" t="s">
        <v>117</v>
      </c>
      <c r="D47" s="49" t="s">
        <v>153</v>
      </c>
      <c r="E47" s="17" t="s">
        <v>32</v>
      </c>
      <c r="F47" s="20"/>
      <c r="G47" s="20" t="s">
        <v>222</v>
      </c>
    </row>
    <row r="48" spans="1:7" ht="46.5" customHeight="1" thickBot="1">
      <c r="A48" s="19">
        <v>37</v>
      </c>
      <c r="B48" s="232"/>
      <c r="C48" s="47" t="s">
        <v>119</v>
      </c>
      <c r="D48" s="51" t="s">
        <v>153</v>
      </c>
      <c r="E48" s="29" t="s">
        <v>32</v>
      </c>
      <c r="F48" s="31"/>
      <c r="G48" s="31" t="s">
        <v>222</v>
      </c>
    </row>
    <row r="49" spans="1:7" ht="18" thickBot="1">
      <c r="A49" s="221" t="s">
        <v>122</v>
      </c>
      <c r="B49" s="222"/>
      <c r="C49" s="223"/>
      <c r="D49" s="11" t="s">
        <v>153</v>
      </c>
      <c r="E49" s="224"/>
      <c r="F49" s="225"/>
      <c r="G49" s="226"/>
    </row>
  </sheetData>
  <mergeCells count="23">
    <mergeCell ref="A31:G31"/>
    <mergeCell ref="A1:G1"/>
    <mergeCell ref="B2:C2"/>
    <mergeCell ref="A3:G3"/>
    <mergeCell ref="B4:B18"/>
    <mergeCell ref="A19:C19"/>
    <mergeCell ref="E19:G19"/>
    <mergeCell ref="A20:G20"/>
    <mergeCell ref="B22:B25"/>
    <mergeCell ref="B26:B29"/>
    <mergeCell ref="A30:C30"/>
    <mergeCell ref="E30:G30"/>
    <mergeCell ref="A44:G44"/>
    <mergeCell ref="A49:C49"/>
    <mergeCell ref="E49:G49"/>
    <mergeCell ref="B32:B36"/>
    <mergeCell ref="A37:C37"/>
    <mergeCell ref="E37:G37"/>
    <mergeCell ref="A38:G38"/>
    <mergeCell ref="A43:C43"/>
    <mergeCell ref="E43:G43"/>
    <mergeCell ref="B39:B42"/>
    <mergeCell ref="B45:B48"/>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40" zoomScaleNormal="100" workbookViewId="0">
      <selection activeCell="D49" sqref="D49"/>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1726</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32</v>
      </c>
      <c r="F4" s="30"/>
      <c r="G4" s="30" t="s">
        <v>30</v>
      </c>
    </row>
    <row r="5" spans="1:7" ht="60">
      <c r="A5" s="19">
        <v>2</v>
      </c>
      <c r="B5" s="210"/>
      <c r="C5" s="32" t="s">
        <v>12</v>
      </c>
      <c r="D5" s="27">
        <v>1</v>
      </c>
      <c r="E5" s="17" t="s">
        <v>511</v>
      </c>
      <c r="F5" s="20" t="s">
        <v>1727</v>
      </c>
      <c r="G5" s="20" t="s">
        <v>11</v>
      </c>
    </row>
    <row r="6" spans="1:7" ht="30">
      <c r="A6" s="19">
        <v>3</v>
      </c>
      <c r="B6" s="210"/>
      <c r="C6" s="32" t="s">
        <v>15</v>
      </c>
      <c r="D6" s="17">
        <v>0</v>
      </c>
      <c r="E6" s="27" t="s">
        <v>32</v>
      </c>
      <c r="F6" s="20"/>
      <c r="G6" s="20" t="s">
        <v>30</v>
      </c>
    </row>
    <row r="7" spans="1:7" ht="90.75" customHeight="1">
      <c r="A7" s="19">
        <v>4</v>
      </c>
      <c r="B7" s="210"/>
      <c r="C7" s="32" t="s">
        <v>18</v>
      </c>
      <c r="D7" s="17">
        <v>0</v>
      </c>
      <c r="E7" s="17" t="s">
        <v>511</v>
      </c>
      <c r="F7" s="20" t="s">
        <v>1727</v>
      </c>
      <c r="G7" s="20" t="s">
        <v>394</v>
      </c>
    </row>
    <row r="8" spans="1:7" ht="45">
      <c r="A8" s="21">
        <v>5</v>
      </c>
      <c r="B8" s="210"/>
      <c r="C8" s="32" t="s">
        <v>21</v>
      </c>
      <c r="D8" s="22">
        <v>0</v>
      </c>
      <c r="E8" s="17" t="s">
        <v>32</v>
      </c>
      <c r="F8" s="20"/>
      <c r="G8" s="20" t="s">
        <v>30</v>
      </c>
    </row>
    <row r="9" spans="1:7" ht="45">
      <c r="A9" s="21">
        <v>6</v>
      </c>
      <c r="B9" s="210"/>
      <c r="C9" s="32" t="s">
        <v>23</v>
      </c>
      <c r="D9" s="22">
        <v>0</v>
      </c>
      <c r="E9" s="17" t="s">
        <v>29</v>
      </c>
      <c r="F9" s="20"/>
      <c r="G9" s="20" t="s">
        <v>30</v>
      </c>
    </row>
    <row r="10" spans="1:7" ht="37.5"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v>
      </c>
      <c r="E14" s="17" t="s">
        <v>29</v>
      </c>
      <c r="F14" s="20"/>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45">
      <c r="A17" s="21">
        <v>14</v>
      </c>
      <c r="B17" s="210"/>
      <c r="C17" s="32" t="s">
        <v>44</v>
      </c>
      <c r="D17" s="17">
        <v>0</v>
      </c>
      <c r="E17" s="22" t="s">
        <v>32</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1</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1067</v>
      </c>
      <c r="F21" s="30" t="s">
        <v>1728</v>
      </c>
      <c r="G21" s="30" t="s">
        <v>173</v>
      </c>
    </row>
    <row r="22" spans="1:7" ht="45">
      <c r="A22" s="42">
        <v>17</v>
      </c>
      <c r="B22" s="191" t="s">
        <v>54</v>
      </c>
      <c r="C22" s="38" t="s">
        <v>55</v>
      </c>
      <c r="D22" s="27" t="s">
        <v>153</v>
      </c>
      <c r="E22" s="27" t="s">
        <v>29</v>
      </c>
      <c r="F22" s="18"/>
      <c r="G22" s="18" t="s">
        <v>1715</v>
      </c>
    </row>
    <row r="23" spans="1:7" ht="45">
      <c r="A23" s="19">
        <v>18</v>
      </c>
      <c r="B23" s="191"/>
      <c r="C23" s="39" t="s">
        <v>58</v>
      </c>
      <c r="D23" s="17" t="s">
        <v>153</v>
      </c>
      <c r="E23" s="27" t="s">
        <v>29</v>
      </c>
      <c r="F23" s="20"/>
      <c r="G23" s="18" t="s">
        <v>1715</v>
      </c>
    </row>
    <row r="24" spans="1:7" ht="45">
      <c r="A24" s="42">
        <v>19</v>
      </c>
      <c r="B24" s="191"/>
      <c r="C24" s="39" t="s">
        <v>60</v>
      </c>
      <c r="D24" s="17" t="s">
        <v>153</v>
      </c>
      <c r="E24" s="17" t="s">
        <v>32</v>
      </c>
      <c r="F24" s="20"/>
      <c r="G24" s="20" t="s">
        <v>1715</v>
      </c>
    </row>
    <row r="25" spans="1:7" ht="48.75" customHeight="1" thickBot="1">
      <c r="A25" s="23">
        <v>20</v>
      </c>
      <c r="B25" s="192"/>
      <c r="C25" s="40" t="s">
        <v>63</v>
      </c>
      <c r="D25" s="22" t="s">
        <v>153</v>
      </c>
      <c r="E25" s="22" t="s">
        <v>29</v>
      </c>
      <c r="F25" s="44"/>
      <c r="G25" s="20" t="s">
        <v>1715</v>
      </c>
    </row>
    <row r="26" spans="1:7" ht="45">
      <c r="A26" s="42">
        <v>21</v>
      </c>
      <c r="B26" s="193" t="s">
        <v>66</v>
      </c>
      <c r="C26" s="16" t="s">
        <v>55</v>
      </c>
      <c r="D26" s="26" t="s">
        <v>153</v>
      </c>
      <c r="E26" s="26" t="s">
        <v>29</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29</v>
      </c>
      <c r="F28" s="45"/>
      <c r="G28" s="18" t="s">
        <v>340</v>
      </c>
    </row>
    <row r="29" spans="1:7" ht="53.25" customHeight="1" thickBot="1">
      <c r="A29" s="23">
        <v>24</v>
      </c>
      <c r="B29" s="192"/>
      <c r="C29" s="41" t="s">
        <v>63</v>
      </c>
      <c r="D29" s="29" t="s">
        <v>153</v>
      </c>
      <c r="E29" s="29" t="s">
        <v>29</v>
      </c>
      <c r="F29" s="31"/>
      <c r="G29" s="31" t="s">
        <v>340</v>
      </c>
    </row>
    <row r="30" spans="1:7" ht="18" thickBot="1">
      <c r="A30" s="170" t="s">
        <v>73</v>
      </c>
      <c r="B30" s="194"/>
      <c r="C30" s="172"/>
      <c r="D30" s="5" t="s">
        <v>153</v>
      </c>
      <c r="E30" s="195"/>
      <c r="F30" s="196"/>
      <c r="G30" s="197"/>
    </row>
    <row r="31" spans="1:7" ht="18" thickBot="1">
      <c r="A31" s="189" t="s">
        <v>74</v>
      </c>
      <c r="B31" s="168"/>
      <c r="C31" s="168"/>
      <c r="D31" s="168"/>
      <c r="E31" s="168"/>
      <c r="F31" s="168"/>
      <c r="G31" s="169"/>
    </row>
    <row r="32" spans="1:7" ht="30">
      <c r="A32" s="34">
        <v>25</v>
      </c>
      <c r="B32" s="200"/>
      <c r="C32" s="6" t="s">
        <v>75</v>
      </c>
      <c r="D32" s="7">
        <v>1</v>
      </c>
      <c r="E32" s="26" t="s">
        <v>124</v>
      </c>
      <c r="F32" s="35" t="s">
        <v>1729</v>
      </c>
      <c r="G32" s="18" t="s">
        <v>11</v>
      </c>
    </row>
    <row r="33" spans="1:7" ht="30">
      <c r="A33" s="36">
        <v>26</v>
      </c>
      <c r="B33" s="200"/>
      <c r="C33" s="37" t="s">
        <v>78</v>
      </c>
      <c r="D33" s="8">
        <v>1</v>
      </c>
      <c r="E33" s="17" t="s">
        <v>1506</v>
      </c>
      <c r="F33" s="35" t="s">
        <v>1730</v>
      </c>
      <c r="G33" s="18" t="s">
        <v>11</v>
      </c>
    </row>
    <row r="34" spans="1:7" ht="30">
      <c r="A34" s="34">
        <v>27</v>
      </c>
      <c r="B34" s="200"/>
      <c r="C34" s="9" t="s">
        <v>81</v>
      </c>
      <c r="D34" s="8">
        <v>1</v>
      </c>
      <c r="E34" s="17" t="s">
        <v>1471</v>
      </c>
      <c r="F34" s="35" t="s">
        <v>1731</v>
      </c>
      <c r="G34" s="18" t="s">
        <v>11</v>
      </c>
    </row>
    <row r="35" spans="1:7" ht="30">
      <c r="A35" s="36">
        <v>28</v>
      </c>
      <c r="B35" s="200"/>
      <c r="C35" s="9" t="s">
        <v>83</v>
      </c>
      <c r="D35" s="8">
        <v>1</v>
      </c>
      <c r="E35" s="17" t="s">
        <v>1471</v>
      </c>
      <c r="F35" s="35" t="s">
        <v>1732</v>
      </c>
      <c r="G35" s="18" t="s">
        <v>11</v>
      </c>
    </row>
    <row r="36" spans="1:7" ht="45.75" thickBot="1">
      <c r="A36" s="34">
        <v>29</v>
      </c>
      <c r="B36" s="201"/>
      <c r="C36" s="55" t="s">
        <v>85</v>
      </c>
      <c r="D36" s="10" t="s">
        <v>153</v>
      </c>
      <c r="E36" s="29" t="s">
        <v>508</v>
      </c>
      <c r="F36" s="46" t="s">
        <v>1733</v>
      </c>
      <c r="G36" s="20" t="s">
        <v>416</v>
      </c>
    </row>
    <row r="37" spans="1:7" ht="18" thickBot="1">
      <c r="A37" s="221" t="s">
        <v>88</v>
      </c>
      <c r="B37" s="222"/>
      <c r="C37" s="227"/>
      <c r="D37" s="11">
        <f>SUM(D32:D36)</f>
        <v>4</v>
      </c>
      <c r="E37" s="224"/>
      <c r="F37" s="225"/>
      <c r="G37" s="226"/>
    </row>
    <row r="38" spans="1:7" ht="18" thickBot="1">
      <c r="A38" s="228" t="s">
        <v>96</v>
      </c>
      <c r="B38" s="228"/>
      <c r="C38" s="228"/>
      <c r="D38" s="228"/>
      <c r="E38" s="228"/>
      <c r="F38" s="228"/>
      <c r="G38" s="229"/>
    </row>
    <row r="39" spans="1:7" ht="30">
      <c r="A39" s="42">
        <v>30</v>
      </c>
      <c r="B39" s="230"/>
      <c r="C39" s="53" t="s">
        <v>97</v>
      </c>
      <c r="D39" s="42">
        <v>0</v>
      </c>
      <c r="E39" s="27" t="s">
        <v>29</v>
      </c>
      <c r="F39" s="18"/>
      <c r="G39" s="18" t="s">
        <v>30</v>
      </c>
    </row>
    <row r="40" spans="1:7" ht="30">
      <c r="A40" s="19">
        <v>31</v>
      </c>
      <c r="B40" s="231"/>
      <c r="C40" s="50" t="s">
        <v>100</v>
      </c>
      <c r="D40" s="19">
        <v>0</v>
      </c>
      <c r="E40" s="17" t="s">
        <v>29</v>
      </c>
      <c r="F40" s="20"/>
      <c r="G40" s="20" t="s">
        <v>30</v>
      </c>
    </row>
    <row r="41" spans="1:7" ht="30">
      <c r="A41" s="19">
        <v>32</v>
      </c>
      <c r="B41" s="231"/>
      <c r="C41" s="50" t="s">
        <v>103</v>
      </c>
      <c r="D41" s="19">
        <v>0</v>
      </c>
      <c r="E41" s="17" t="s">
        <v>29</v>
      </c>
      <c r="F41" s="20"/>
      <c r="G41" s="20" t="s">
        <v>30</v>
      </c>
    </row>
    <row r="42" spans="1:7" ht="34.5" customHeight="1" thickBot="1">
      <c r="A42" s="19">
        <v>33</v>
      </c>
      <c r="B42" s="232"/>
      <c r="C42" s="47" t="s">
        <v>106</v>
      </c>
      <c r="D42" s="23">
        <v>0</v>
      </c>
      <c r="E42" s="29" t="s">
        <v>32</v>
      </c>
      <c r="F42" s="31"/>
      <c r="G42" s="47" t="s">
        <v>30</v>
      </c>
    </row>
    <row r="43" spans="1:7" ht="18" thickBot="1">
      <c r="A43" s="221" t="s">
        <v>108</v>
      </c>
      <c r="B43" s="222"/>
      <c r="C43" s="227"/>
      <c r="D43" s="11">
        <f>SUM(D39:D42)</f>
        <v>0</v>
      </c>
      <c r="E43" s="224"/>
      <c r="F43" s="225"/>
      <c r="G43" s="226"/>
    </row>
    <row r="44" spans="1:7" ht="18" thickBot="1">
      <c r="A44" s="218" t="s">
        <v>109</v>
      </c>
      <c r="B44" s="218"/>
      <c r="C44" s="218"/>
      <c r="D44" s="218"/>
      <c r="E44" s="219"/>
      <c r="F44" s="219"/>
      <c r="G44" s="220"/>
    </row>
    <row r="45" spans="1:7" ht="45">
      <c r="A45" s="15">
        <v>34</v>
      </c>
      <c r="B45" s="230"/>
      <c r="C45" s="56" t="s">
        <v>110</v>
      </c>
      <c r="D45" s="48" t="s">
        <v>153</v>
      </c>
      <c r="E45" s="26" t="s">
        <v>32</v>
      </c>
      <c r="F45" s="30"/>
      <c r="G45" s="30" t="s">
        <v>222</v>
      </c>
    </row>
    <row r="46" spans="1:7" ht="45">
      <c r="A46" s="19">
        <v>35</v>
      </c>
      <c r="B46" s="231"/>
      <c r="C46" s="50" t="s">
        <v>114</v>
      </c>
      <c r="D46" s="49" t="s">
        <v>153</v>
      </c>
      <c r="E46" s="17" t="s">
        <v>32</v>
      </c>
      <c r="F46" s="20"/>
      <c r="G46" s="20" t="s">
        <v>222</v>
      </c>
    </row>
    <row r="47" spans="1:7" ht="45">
      <c r="A47" s="19">
        <v>36</v>
      </c>
      <c r="B47" s="231"/>
      <c r="C47" s="50" t="s">
        <v>117</v>
      </c>
      <c r="D47" s="49" t="s">
        <v>153</v>
      </c>
      <c r="E47" s="17" t="s">
        <v>32</v>
      </c>
      <c r="F47" s="20"/>
      <c r="G47" s="20" t="s">
        <v>222</v>
      </c>
    </row>
    <row r="48" spans="1:7" ht="46.5" customHeight="1" thickBot="1">
      <c r="A48" s="19">
        <v>37</v>
      </c>
      <c r="B48" s="232"/>
      <c r="C48" s="47" t="s">
        <v>119</v>
      </c>
      <c r="D48" s="51" t="s">
        <v>153</v>
      </c>
      <c r="E48" s="29" t="s">
        <v>32</v>
      </c>
      <c r="F48" s="31"/>
      <c r="G48" s="31" t="s">
        <v>222</v>
      </c>
    </row>
    <row r="49" spans="1:7" ht="18" thickBot="1">
      <c r="A49" s="221" t="s">
        <v>122</v>
      </c>
      <c r="B49" s="222"/>
      <c r="C49" s="223"/>
      <c r="D49" s="11" t="s">
        <v>153</v>
      </c>
      <c r="E49" s="224"/>
      <c r="F49" s="225"/>
      <c r="G49" s="226"/>
    </row>
  </sheetData>
  <mergeCells count="23">
    <mergeCell ref="A44:G44"/>
    <mergeCell ref="A49:C49"/>
    <mergeCell ref="E49:G49"/>
    <mergeCell ref="B32:B36"/>
    <mergeCell ref="A37:C37"/>
    <mergeCell ref="E37:G37"/>
    <mergeCell ref="A38:G38"/>
    <mergeCell ref="A43:C43"/>
    <mergeCell ref="E43:G43"/>
    <mergeCell ref="B39:B42"/>
    <mergeCell ref="B45:B48"/>
    <mergeCell ref="A31:G31"/>
    <mergeCell ref="A1:G1"/>
    <mergeCell ref="B2:C2"/>
    <mergeCell ref="A3:G3"/>
    <mergeCell ref="B4:B18"/>
    <mergeCell ref="A19:C19"/>
    <mergeCell ref="E19:G19"/>
    <mergeCell ref="A20:G20"/>
    <mergeCell ref="B22:B25"/>
    <mergeCell ref="B26:B29"/>
    <mergeCell ref="A30:C30"/>
    <mergeCell ref="E30:G30"/>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40" zoomScaleNormal="100" workbookViewId="0">
      <selection activeCell="D48" sqref="D48"/>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1734</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32</v>
      </c>
      <c r="F4" s="30"/>
      <c r="G4" s="30" t="s">
        <v>30</v>
      </c>
    </row>
    <row r="5" spans="1:7" ht="60">
      <c r="A5" s="19">
        <v>2</v>
      </c>
      <c r="B5" s="210"/>
      <c r="C5" s="32" t="s">
        <v>12</v>
      </c>
      <c r="D5" s="27">
        <v>1</v>
      </c>
      <c r="E5" s="17" t="s">
        <v>465</v>
      </c>
      <c r="F5" s="20" t="s">
        <v>1735</v>
      </c>
      <c r="G5" s="20" t="s">
        <v>11</v>
      </c>
    </row>
    <row r="6" spans="1:7" ht="30">
      <c r="A6" s="19">
        <v>3</v>
      </c>
      <c r="B6" s="210"/>
      <c r="C6" s="32" t="s">
        <v>15</v>
      </c>
      <c r="D6" s="17">
        <v>0</v>
      </c>
      <c r="E6" s="27" t="s">
        <v>32</v>
      </c>
      <c r="F6" s="20"/>
      <c r="G6" s="20" t="s">
        <v>30</v>
      </c>
    </row>
    <row r="7" spans="1:7" ht="111" customHeight="1">
      <c r="A7" s="19">
        <v>4</v>
      </c>
      <c r="B7" s="210"/>
      <c r="C7" s="32" t="s">
        <v>18</v>
      </c>
      <c r="D7" s="17">
        <v>0</v>
      </c>
      <c r="E7" s="17" t="s">
        <v>32</v>
      </c>
      <c r="F7" s="20"/>
      <c r="G7" s="20" t="s">
        <v>30</v>
      </c>
    </row>
    <row r="8" spans="1:7" ht="45">
      <c r="A8" s="21">
        <v>5</v>
      </c>
      <c r="B8" s="210"/>
      <c r="C8" s="32" t="s">
        <v>21</v>
      </c>
      <c r="D8" s="22">
        <v>0</v>
      </c>
      <c r="E8" s="17" t="s">
        <v>32</v>
      </c>
      <c r="F8" s="20"/>
      <c r="G8" s="20" t="s">
        <v>30</v>
      </c>
    </row>
    <row r="9" spans="1:7" ht="45">
      <c r="A9" s="21">
        <v>6</v>
      </c>
      <c r="B9" s="210"/>
      <c r="C9" s="32" t="s">
        <v>23</v>
      </c>
      <c r="D9" s="22">
        <v>0</v>
      </c>
      <c r="E9" s="17" t="s">
        <v>29</v>
      </c>
      <c r="F9" s="20"/>
      <c r="G9" s="20" t="s">
        <v>30</v>
      </c>
    </row>
    <row r="10" spans="1:7" ht="74.25"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v>
      </c>
      <c r="E14" s="17" t="s">
        <v>29</v>
      </c>
      <c r="F14" s="20"/>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45">
      <c r="A17" s="21">
        <v>14</v>
      </c>
      <c r="B17" s="210"/>
      <c r="C17" s="32" t="s">
        <v>44</v>
      </c>
      <c r="D17" s="17">
        <v>0</v>
      </c>
      <c r="E17" s="22" t="s">
        <v>32</v>
      </c>
      <c r="F17" s="20"/>
      <c r="G17" s="18" t="s">
        <v>30</v>
      </c>
    </row>
    <row r="18" spans="1:7" ht="30.75" thickBot="1">
      <c r="A18" s="23">
        <v>15</v>
      </c>
      <c r="B18" s="211"/>
      <c r="C18" s="33" t="s">
        <v>46</v>
      </c>
      <c r="D18" s="29">
        <v>1</v>
      </c>
      <c r="E18" s="29" t="s">
        <v>528</v>
      </c>
      <c r="F18" s="31" t="s">
        <v>1736</v>
      </c>
      <c r="G18" s="31" t="s">
        <v>11</v>
      </c>
    </row>
    <row r="19" spans="1:7" ht="18" thickBot="1">
      <c r="A19" s="170" t="s">
        <v>47</v>
      </c>
      <c r="B19" s="171"/>
      <c r="C19" s="179"/>
      <c r="D19" s="24">
        <f>SUM(D4:D18)</f>
        <v>2</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714</v>
      </c>
      <c r="F21" s="30" t="s">
        <v>1737</v>
      </c>
      <c r="G21" s="30" t="s">
        <v>173</v>
      </c>
    </row>
    <row r="22" spans="1:7" ht="30">
      <c r="A22" s="42">
        <v>17</v>
      </c>
      <c r="B22" s="191" t="s">
        <v>54</v>
      </c>
      <c r="C22" s="38" t="s">
        <v>55</v>
      </c>
      <c r="D22" s="27">
        <v>1</v>
      </c>
      <c r="E22" s="27" t="s">
        <v>1738</v>
      </c>
      <c r="F22" s="18" t="s">
        <v>1739</v>
      </c>
      <c r="G22" s="18" t="s">
        <v>11</v>
      </c>
    </row>
    <row r="23" spans="1:7" ht="30">
      <c r="A23" s="19">
        <v>18</v>
      </c>
      <c r="B23" s="191"/>
      <c r="C23" s="39" t="s">
        <v>58</v>
      </c>
      <c r="D23" s="17">
        <v>1</v>
      </c>
      <c r="E23" s="27" t="s">
        <v>1738</v>
      </c>
      <c r="F23" s="18" t="s">
        <v>1739</v>
      </c>
      <c r="G23" s="18" t="s">
        <v>11</v>
      </c>
    </row>
    <row r="24" spans="1:7" ht="30">
      <c r="A24" s="42">
        <v>19</v>
      </c>
      <c r="B24" s="191"/>
      <c r="C24" s="39" t="s">
        <v>60</v>
      </c>
      <c r="D24" s="17">
        <v>1</v>
      </c>
      <c r="E24" s="17" t="s">
        <v>1740</v>
      </c>
      <c r="F24" s="20" t="s">
        <v>1741</v>
      </c>
      <c r="G24" s="18" t="s">
        <v>11</v>
      </c>
    </row>
    <row r="25" spans="1:7" ht="30.75" customHeight="1" thickBot="1">
      <c r="A25" s="23">
        <v>20</v>
      </c>
      <c r="B25" s="192"/>
      <c r="C25" s="40" t="s">
        <v>63</v>
      </c>
      <c r="D25" s="22">
        <v>0</v>
      </c>
      <c r="E25" s="22" t="s">
        <v>29</v>
      </c>
      <c r="F25" s="44"/>
      <c r="G25" s="20" t="s">
        <v>30</v>
      </c>
    </row>
    <row r="26" spans="1:7" ht="45">
      <c r="A26" s="42">
        <v>21</v>
      </c>
      <c r="B26" s="193" t="s">
        <v>66</v>
      </c>
      <c r="C26" s="16" t="s">
        <v>55</v>
      </c>
      <c r="D26" s="26" t="s">
        <v>153</v>
      </c>
      <c r="E26" s="26" t="s">
        <v>29</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29</v>
      </c>
      <c r="F28" s="45"/>
      <c r="G28" s="18" t="s">
        <v>340</v>
      </c>
    </row>
    <row r="29" spans="1:7" ht="53.25" customHeight="1" thickBot="1">
      <c r="A29" s="23">
        <v>24</v>
      </c>
      <c r="B29" s="192"/>
      <c r="C29" s="41" t="s">
        <v>63</v>
      </c>
      <c r="D29" s="29" t="s">
        <v>153</v>
      </c>
      <c r="E29" s="29" t="s">
        <v>29</v>
      </c>
      <c r="F29" s="31"/>
      <c r="G29" s="31" t="s">
        <v>340</v>
      </c>
    </row>
    <row r="30" spans="1:7" ht="18" thickBot="1">
      <c r="A30" s="170" t="s">
        <v>73</v>
      </c>
      <c r="B30" s="194"/>
      <c r="C30" s="172"/>
      <c r="D30" s="5">
        <f>SUM(D21:D29)</f>
        <v>3</v>
      </c>
      <c r="E30" s="195"/>
      <c r="F30" s="196"/>
      <c r="G30" s="197"/>
    </row>
    <row r="31" spans="1:7" ht="18" thickBot="1">
      <c r="A31" s="189" t="s">
        <v>74</v>
      </c>
      <c r="B31" s="168"/>
      <c r="C31" s="168"/>
      <c r="D31" s="168"/>
      <c r="E31" s="168"/>
      <c r="F31" s="168"/>
      <c r="G31" s="169"/>
    </row>
    <row r="32" spans="1:7" ht="30">
      <c r="A32" s="34">
        <v>25</v>
      </c>
      <c r="B32" s="200"/>
      <c r="C32" s="6" t="s">
        <v>75</v>
      </c>
      <c r="D32" s="7">
        <v>1</v>
      </c>
      <c r="E32" s="26" t="s">
        <v>495</v>
      </c>
      <c r="F32" s="35" t="s">
        <v>1742</v>
      </c>
      <c r="G32" s="18" t="s">
        <v>11</v>
      </c>
    </row>
    <row r="33" spans="1:7" ht="45">
      <c r="A33" s="36">
        <v>26</v>
      </c>
      <c r="B33" s="200"/>
      <c r="C33" s="37" t="s">
        <v>78</v>
      </c>
      <c r="D33" s="8">
        <v>1</v>
      </c>
      <c r="E33" s="17" t="s">
        <v>1743</v>
      </c>
      <c r="F33" s="35" t="s">
        <v>1744</v>
      </c>
      <c r="G33" s="18" t="s">
        <v>11</v>
      </c>
    </row>
    <row r="34" spans="1:7" ht="30">
      <c r="A34" s="34">
        <v>27</v>
      </c>
      <c r="B34" s="200"/>
      <c r="C34" s="9" t="s">
        <v>81</v>
      </c>
      <c r="D34" s="8">
        <v>1</v>
      </c>
      <c r="E34" s="17" t="s">
        <v>495</v>
      </c>
      <c r="F34" s="35" t="s">
        <v>1745</v>
      </c>
      <c r="G34" s="18" t="s">
        <v>11</v>
      </c>
    </row>
    <row r="35" spans="1:7" ht="30">
      <c r="A35" s="36">
        <v>28</v>
      </c>
      <c r="B35" s="200"/>
      <c r="C35" s="9" t="s">
        <v>83</v>
      </c>
      <c r="D35" s="8">
        <v>1</v>
      </c>
      <c r="E35" s="17" t="s">
        <v>495</v>
      </c>
      <c r="F35" s="35" t="s">
        <v>1746</v>
      </c>
      <c r="G35" s="18" t="s">
        <v>11</v>
      </c>
    </row>
    <row r="36" spans="1:7" ht="270.75" thickBot="1">
      <c r="A36" s="34">
        <v>29</v>
      </c>
      <c r="B36" s="201"/>
      <c r="C36" s="55" t="s">
        <v>85</v>
      </c>
      <c r="D36" s="10">
        <v>1</v>
      </c>
      <c r="E36" s="29" t="s">
        <v>1747</v>
      </c>
      <c r="F36" s="46" t="s">
        <v>1748</v>
      </c>
      <c r="G36" s="18" t="s">
        <v>11</v>
      </c>
    </row>
    <row r="37" spans="1:7" ht="18" thickBot="1">
      <c r="A37" s="221" t="s">
        <v>88</v>
      </c>
      <c r="B37" s="222"/>
      <c r="C37" s="227"/>
      <c r="D37" s="11">
        <f>SUM(D32:D36)</f>
        <v>5</v>
      </c>
      <c r="E37" s="224"/>
      <c r="F37" s="225"/>
      <c r="G37" s="226"/>
    </row>
    <row r="38" spans="1:7" ht="18" thickBot="1">
      <c r="A38" s="228" t="s">
        <v>96</v>
      </c>
      <c r="B38" s="228"/>
      <c r="C38" s="228"/>
      <c r="D38" s="228"/>
      <c r="E38" s="228"/>
      <c r="F38" s="228"/>
      <c r="G38" s="229"/>
    </row>
    <row r="39" spans="1:7" ht="30">
      <c r="A39" s="42">
        <v>30</v>
      </c>
      <c r="B39" s="230"/>
      <c r="C39" s="53" t="s">
        <v>97</v>
      </c>
      <c r="D39" s="42">
        <v>0</v>
      </c>
      <c r="E39" s="27" t="s">
        <v>29</v>
      </c>
      <c r="F39" s="18"/>
      <c r="G39" s="18" t="s">
        <v>30</v>
      </c>
    </row>
    <row r="40" spans="1:7" ht="30">
      <c r="A40" s="19">
        <v>31</v>
      </c>
      <c r="B40" s="231"/>
      <c r="C40" s="50" t="s">
        <v>100</v>
      </c>
      <c r="D40" s="19">
        <v>0</v>
      </c>
      <c r="E40" s="17" t="s">
        <v>29</v>
      </c>
      <c r="F40" s="20"/>
      <c r="G40" s="20" t="s">
        <v>30</v>
      </c>
    </row>
    <row r="41" spans="1:7" ht="30">
      <c r="A41" s="19">
        <v>32</v>
      </c>
      <c r="B41" s="231"/>
      <c r="C41" s="50" t="s">
        <v>103</v>
      </c>
      <c r="D41" s="19">
        <v>0</v>
      </c>
      <c r="E41" s="17" t="s">
        <v>29</v>
      </c>
      <c r="F41" s="20"/>
      <c r="G41" s="20" t="s">
        <v>30</v>
      </c>
    </row>
    <row r="42" spans="1:7" ht="36.75" customHeight="1" thickBot="1">
      <c r="A42" s="19">
        <v>33</v>
      </c>
      <c r="B42" s="232"/>
      <c r="C42" s="47" t="s">
        <v>106</v>
      </c>
      <c r="D42" s="23">
        <v>0</v>
      </c>
      <c r="E42" s="29" t="s">
        <v>32</v>
      </c>
      <c r="F42" s="31"/>
      <c r="G42" s="47" t="s">
        <v>30</v>
      </c>
    </row>
    <row r="43" spans="1:7" ht="18" thickBot="1">
      <c r="A43" s="221" t="s">
        <v>108</v>
      </c>
      <c r="B43" s="222"/>
      <c r="C43" s="227"/>
      <c r="D43" s="11">
        <f>SUM(D39:D42)</f>
        <v>0</v>
      </c>
      <c r="E43" s="224"/>
      <c r="F43" s="225"/>
      <c r="G43" s="226"/>
    </row>
    <row r="44" spans="1:7" ht="18" thickBot="1">
      <c r="A44" s="218" t="s">
        <v>109</v>
      </c>
      <c r="B44" s="218"/>
      <c r="C44" s="218"/>
      <c r="D44" s="218"/>
      <c r="E44" s="219"/>
      <c r="F44" s="219"/>
      <c r="G44" s="220"/>
    </row>
    <row r="45" spans="1:7" ht="45">
      <c r="A45" s="15">
        <v>34</v>
      </c>
      <c r="B45" s="230"/>
      <c r="C45" s="56" t="s">
        <v>110</v>
      </c>
      <c r="D45" s="48" t="s">
        <v>153</v>
      </c>
      <c r="E45" s="26" t="s">
        <v>32</v>
      </c>
      <c r="F45" s="30"/>
      <c r="G45" s="30" t="s">
        <v>222</v>
      </c>
    </row>
    <row r="46" spans="1:7" ht="45">
      <c r="A46" s="19">
        <v>35</v>
      </c>
      <c r="B46" s="231"/>
      <c r="C46" s="50" t="s">
        <v>114</v>
      </c>
      <c r="D46" s="49" t="s">
        <v>153</v>
      </c>
      <c r="E46" s="17" t="s">
        <v>32</v>
      </c>
      <c r="F46" s="20"/>
      <c r="G46" s="20" t="s">
        <v>222</v>
      </c>
    </row>
    <row r="47" spans="1:7" ht="45">
      <c r="A47" s="19">
        <v>36</v>
      </c>
      <c r="B47" s="231"/>
      <c r="C47" s="50" t="s">
        <v>117</v>
      </c>
      <c r="D47" s="49" t="s">
        <v>153</v>
      </c>
      <c r="E47" s="17" t="s">
        <v>32</v>
      </c>
      <c r="F47" s="20"/>
      <c r="G47" s="20" t="s">
        <v>222</v>
      </c>
    </row>
    <row r="48" spans="1:7" ht="46.5" customHeight="1" thickBot="1">
      <c r="A48" s="19">
        <v>37</v>
      </c>
      <c r="B48" s="232"/>
      <c r="C48" s="47" t="s">
        <v>119</v>
      </c>
      <c r="D48" s="51" t="s">
        <v>153</v>
      </c>
      <c r="E48" s="29" t="s">
        <v>32</v>
      </c>
      <c r="F48" s="31"/>
      <c r="G48" s="31" t="s">
        <v>222</v>
      </c>
    </row>
    <row r="49" spans="1:7" ht="18" thickBot="1">
      <c r="A49" s="221" t="s">
        <v>122</v>
      </c>
      <c r="B49" s="222"/>
      <c r="C49" s="223"/>
      <c r="D49" s="11" t="s">
        <v>153</v>
      </c>
      <c r="E49" s="224"/>
      <c r="F49" s="225"/>
      <c r="G49" s="226"/>
    </row>
  </sheetData>
  <mergeCells count="23">
    <mergeCell ref="A31:G31"/>
    <mergeCell ref="A1:G1"/>
    <mergeCell ref="B2:C2"/>
    <mergeCell ref="A3:G3"/>
    <mergeCell ref="B4:B18"/>
    <mergeCell ref="A19:C19"/>
    <mergeCell ref="E19:G19"/>
    <mergeCell ref="A20:G20"/>
    <mergeCell ref="B22:B25"/>
    <mergeCell ref="B26:B29"/>
    <mergeCell ref="A30:C30"/>
    <mergeCell ref="E30:G30"/>
    <mergeCell ref="A44:G44"/>
    <mergeCell ref="A49:C49"/>
    <mergeCell ref="E49:G49"/>
    <mergeCell ref="B32:B36"/>
    <mergeCell ref="A37:C37"/>
    <mergeCell ref="E37:G37"/>
    <mergeCell ref="A38:G38"/>
    <mergeCell ref="A43:C43"/>
    <mergeCell ref="E43:G43"/>
    <mergeCell ref="B39:B42"/>
    <mergeCell ref="B45:B4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42" zoomScaleNormal="100" workbookViewId="0">
      <selection activeCell="D49" sqref="D49"/>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1749</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45">
      <c r="A4" s="15">
        <v>1</v>
      </c>
      <c r="B4" s="209"/>
      <c r="C4" s="25" t="s">
        <v>8</v>
      </c>
      <c r="D4" s="26">
        <v>1</v>
      </c>
      <c r="E4" s="26" t="s">
        <v>1750</v>
      </c>
      <c r="F4" s="30" t="s">
        <v>1751</v>
      </c>
      <c r="G4" s="30" t="s">
        <v>1752</v>
      </c>
    </row>
    <row r="5" spans="1:7" ht="60">
      <c r="A5" s="19">
        <v>2</v>
      </c>
      <c r="B5" s="210"/>
      <c r="C5" s="32" t="s">
        <v>12</v>
      </c>
      <c r="D5" s="27">
        <v>1</v>
      </c>
      <c r="E5" s="17" t="s">
        <v>1750</v>
      </c>
      <c r="F5" s="20" t="s">
        <v>1753</v>
      </c>
      <c r="G5" s="20" t="s">
        <v>1752</v>
      </c>
    </row>
    <row r="6" spans="1:7" ht="30">
      <c r="A6" s="19">
        <v>3</v>
      </c>
      <c r="B6" s="210"/>
      <c r="C6" s="32" t="s">
        <v>15</v>
      </c>
      <c r="D6" s="17">
        <v>0</v>
      </c>
      <c r="E6" s="27" t="s">
        <v>360</v>
      </c>
      <c r="F6" s="20"/>
      <c r="G6" s="20" t="s">
        <v>361</v>
      </c>
    </row>
    <row r="7" spans="1:7" ht="54.75" customHeight="1">
      <c r="A7" s="19">
        <v>4</v>
      </c>
      <c r="B7" s="210"/>
      <c r="C7" s="32" t="s">
        <v>18</v>
      </c>
      <c r="D7" s="17">
        <v>1</v>
      </c>
      <c r="E7" s="17" t="s">
        <v>1750</v>
      </c>
      <c r="F7" s="20" t="s">
        <v>1754</v>
      </c>
      <c r="G7" s="20" t="s">
        <v>1752</v>
      </c>
    </row>
    <row r="8" spans="1:7" ht="45">
      <c r="A8" s="21">
        <v>5</v>
      </c>
      <c r="B8" s="210"/>
      <c r="C8" s="32" t="s">
        <v>21</v>
      </c>
      <c r="D8" s="22">
        <v>0</v>
      </c>
      <c r="E8" s="17" t="s">
        <v>360</v>
      </c>
      <c r="F8" s="20"/>
      <c r="G8" s="20" t="s">
        <v>361</v>
      </c>
    </row>
    <row r="9" spans="1:7" ht="45">
      <c r="A9" s="21">
        <v>6</v>
      </c>
      <c r="B9" s="210"/>
      <c r="C9" s="32" t="s">
        <v>23</v>
      </c>
      <c r="D9" s="22">
        <v>0</v>
      </c>
      <c r="E9" s="17" t="s">
        <v>360</v>
      </c>
      <c r="F9" s="20"/>
      <c r="G9" s="20" t="s">
        <v>361</v>
      </c>
    </row>
    <row r="10" spans="1:7" ht="100.5" customHeight="1">
      <c r="A10" s="21">
        <v>7</v>
      </c>
      <c r="B10" s="210"/>
      <c r="C10" s="32" t="s">
        <v>26</v>
      </c>
      <c r="D10" s="22">
        <v>0.5</v>
      </c>
      <c r="E10" s="17" t="s">
        <v>1750</v>
      </c>
      <c r="F10" s="20" t="s">
        <v>1755</v>
      </c>
      <c r="G10" s="18" t="s">
        <v>1756</v>
      </c>
    </row>
    <row r="11" spans="1:7" ht="90">
      <c r="A11" s="21">
        <v>8</v>
      </c>
      <c r="B11" s="210"/>
      <c r="C11" s="32" t="s">
        <v>28</v>
      </c>
      <c r="D11" s="28">
        <v>1</v>
      </c>
      <c r="E11" s="22" t="s">
        <v>1750</v>
      </c>
      <c r="F11" s="20" t="s">
        <v>1757</v>
      </c>
      <c r="G11" s="20" t="s">
        <v>1752</v>
      </c>
    </row>
    <row r="12" spans="1:7" ht="90">
      <c r="A12" s="19">
        <v>9</v>
      </c>
      <c r="B12" s="210"/>
      <c r="C12" s="32" t="s">
        <v>31</v>
      </c>
      <c r="D12" s="17">
        <v>0.5</v>
      </c>
      <c r="E12" s="22" t="s">
        <v>1750</v>
      </c>
      <c r="F12" s="20" t="s">
        <v>1757</v>
      </c>
      <c r="G12" s="18" t="s">
        <v>1758</v>
      </c>
    </row>
    <row r="13" spans="1:7" ht="90">
      <c r="A13" s="21">
        <v>10</v>
      </c>
      <c r="B13" s="210"/>
      <c r="C13" s="32" t="s">
        <v>33</v>
      </c>
      <c r="D13" s="22">
        <v>1</v>
      </c>
      <c r="E13" s="22" t="s">
        <v>1750</v>
      </c>
      <c r="F13" s="20" t="s">
        <v>1757</v>
      </c>
      <c r="G13" s="20" t="s">
        <v>1752</v>
      </c>
    </row>
    <row r="14" spans="1:7" ht="90">
      <c r="A14" s="21">
        <v>11</v>
      </c>
      <c r="B14" s="210"/>
      <c r="C14" s="32" t="s">
        <v>35</v>
      </c>
      <c r="D14" s="22">
        <v>1</v>
      </c>
      <c r="E14" s="22" t="s">
        <v>1750</v>
      </c>
      <c r="F14" s="20" t="s">
        <v>1759</v>
      </c>
      <c r="G14" s="20" t="s">
        <v>1752</v>
      </c>
    </row>
    <row r="15" spans="1:7" ht="45">
      <c r="A15" s="19">
        <v>12</v>
      </c>
      <c r="B15" s="210"/>
      <c r="C15" s="32" t="s">
        <v>38</v>
      </c>
      <c r="D15" s="17">
        <v>1</v>
      </c>
      <c r="E15" s="22" t="s">
        <v>1750</v>
      </c>
      <c r="F15" s="20" t="s">
        <v>1760</v>
      </c>
      <c r="G15" s="20" t="s">
        <v>1752</v>
      </c>
    </row>
    <row r="16" spans="1:7" ht="30">
      <c r="A16" s="21">
        <v>13</v>
      </c>
      <c r="B16" s="210"/>
      <c r="C16" s="32" t="s">
        <v>41</v>
      </c>
      <c r="D16" s="17">
        <v>0</v>
      </c>
      <c r="E16" s="22" t="s">
        <v>360</v>
      </c>
      <c r="F16" s="20"/>
      <c r="G16" s="18" t="s">
        <v>361</v>
      </c>
    </row>
    <row r="17" spans="1:7" ht="114.75" customHeight="1">
      <c r="A17" s="21">
        <v>14</v>
      </c>
      <c r="B17" s="210"/>
      <c r="C17" s="32" t="s">
        <v>44</v>
      </c>
      <c r="D17" s="17">
        <v>0.5</v>
      </c>
      <c r="E17" s="22" t="s">
        <v>1761</v>
      </c>
      <c r="F17" s="20" t="s">
        <v>1762</v>
      </c>
      <c r="G17" s="18" t="s">
        <v>1763</v>
      </c>
    </row>
    <row r="18" spans="1:7" ht="90.75" thickBot="1">
      <c r="A18" s="23">
        <v>15</v>
      </c>
      <c r="B18" s="211"/>
      <c r="C18" s="33" t="s">
        <v>46</v>
      </c>
      <c r="D18" s="29">
        <v>1</v>
      </c>
      <c r="E18" s="29" t="s">
        <v>1750</v>
      </c>
      <c r="F18" s="31" t="s">
        <v>1757</v>
      </c>
      <c r="G18" s="31" t="s">
        <v>1752</v>
      </c>
    </row>
    <row r="19" spans="1:7" ht="18" thickBot="1">
      <c r="A19" s="170" t="s">
        <v>47</v>
      </c>
      <c r="B19" s="171"/>
      <c r="C19" s="179"/>
      <c r="D19" s="24">
        <f>SUM(D4:D18)</f>
        <v>9.5</v>
      </c>
      <c r="E19" s="195"/>
      <c r="F19" s="196"/>
      <c r="G19" s="197"/>
    </row>
    <row r="20" spans="1:7" ht="18" thickBot="1">
      <c r="A20" s="189" t="s">
        <v>48</v>
      </c>
      <c r="B20" s="176"/>
      <c r="C20" s="176"/>
      <c r="D20" s="176"/>
      <c r="E20" s="176"/>
      <c r="F20" s="176"/>
      <c r="G20" s="190"/>
    </row>
    <row r="21" spans="1:7" ht="74.25" customHeight="1">
      <c r="A21" s="15">
        <v>16</v>
      </c>
      <c r="B21" s="43"/>
      <c r="C21" s="54" t="s">
        <v>49</v>
      </c>
      <c r="D21" s="15" t="s">
        <v>50</v>
      </c>
      <c r="E21" s="26" t="s">
        <v>1764</v>
      </c>
      <c r="F21" s="30" t="s">
        <v>1765</v>
      </c>
      <c r="G21" s="30" t="s">
        <v>1766</v>
      </c>
    </row>
    <row r="22" spans="1:7" ht="75">
      <c r="A22" s="42">
        <v>17</v>
      </c>
      <c r="B22" s="191" t="s">
        <v>54</v>
      </c>
      <c r="C22" s="38" t="s">
        <v>55</v>
      </c>
      <c r="D22" s="27">
        <v>1</v>
      </c>
      <c r="E22" s="27" t="s">
        <v>1767</v>
      </c>
      <c r="F22" s="18" t="s">
        <v>1768</v>
      </c>
      <c r="G22" s="18" t="s">
        <v>357</v>
      </c>
    </row>
    <row r="23" spans="1:7" ht="75">
      <c r="A23" s="19">
        <v>18</v>
      </c>
      <c r="B23" s="191"/>
      <c r="C23" s="39" t="s">
        <v>58</v>
      </c>
      <c r="D23" s="17">
        <v>1</v>
      </c>
      <c r="E23" s="27" t="s">
        <v>1767</v>
      </c>
      <c r="F23" s="20" t="s">
        <v>1769</v>
      </c>
      <c r="G23" s="18" t="s">
        <v>357</v>
      </c>
    </row>
    <row r="24" spans="1:7" ht="30">
      <c r="A24" s="42">
        <v>19</v>
      </c>
      <c r="B24" s="191"/>
      <c r="C24" s="39" t="s">
        <v>60</v>
      </c>
      <c r="D24" s="17">
        <v>1</v>
      </c>
      <c r="E24" s="17" t="s">
        <v>1770</v>
      </c>
      <c r="F24" s="20" t="s">
        <v>1771</v>
      </c>
      <c r="G24" s="18" t="s">
        <v>357</v>
      </c>
    </row>
    <row r="25" spans="1:7" ht="34.5" customHeight="1" thickBot="1">
      <c r="A25" s="23">
        <v>20</v>
      </c>
      <c r="B25" s="192"/>
      <c r="C25" s="40" t="s">
        <v>63</v>
      </c>
      <c r="D25" s="22">
        <v>1</v>
      </c>
      <c r="E25" s="22" t="s">
        <v>1772</v>
      </c>
      <c r="F25" s="44" t="s">
        <v>1773</v>
      </c>
      <c r="G25" s="20" t="s">
        <v>357</v>
      </c>
    </row>
    <row r="26" spans="1:7" ht="60">
      <c r="A26" s="42">
        <v>21</v>
      </c>
      <c r="B26" s="193" t="s">
        <v>66</v>
      </c>
      <c r="C26" s="16" t="s">
        <v>55</v>
      </c>
      <c r="D26" s="26">
        <v>1</v>
      </c>
      <c r="E26" s="26" t="s">
        <v>1767</v>
      </c>
      <c r="F26" s="30" t="s">
        <v>1774</v>
      </c>
      <c r="G26" s="52" t="s">
        <v>357</v>
      </c>
    </row>
    <row r="27" spans="1:7" ht="60">
      <c r="A27" s="19">
        <v>22</v>
      </c>
      <c r="B27" s="191"/>
      <c r="C27" s="39" t="s">
        <v>58</v>
      </c>
      <c r="D27" s="17">
        <v>1</v>
      </c>
      <c r="E27" s="17" t="s">
        <v>1767</v>
      </c>
      <c r="F27" s="18" t="s">
        <v>1775</v>
      </c>
      <c r="G27" s="18" t="s">
        <v>357</v>
      </c>
    </row>
    <row r="28" spans="1:7" ht="30">
      <c r="A28" s="42">
        <v>23</v>
      </c>
      <c r="B28" s="191"/>
      <c r="C28" s="39" t="s">
        <v>60</v>
      </c>
      <c r="D28" s="17">
        <v>0</v>
      </c>
      <c r="E28" s="17" t="s">
        <v>360</v>
      </c>
      <c r="F28" s="45"/>
      <c r="G28" s="18" t="s">
        <v>361</v>
      </c>
    </row>
    <row r="29" spans="1:7" ht="32.25" customHeight="1" thickBot="1">
      <c r="A29" s="23">
        <v>24</v>
      </c>
      <c r="B29" s="192"/>
      <c r="C29" s="41" t="s">
        <v>63</v>
      </c>
      <c r="D29" s="29">
        <v>1</v>
      </c>
      <c r="E29" s="29" t="s">
        <v>1772</v>
      </c>
      <c r="F29" s="31" t="s">
        <v>1773</v>
      </c>
      <c r="G29" s="18" t="s">
        <v>357</v>
      </c>
    </row>
    <row r="30" spans="1:7" ht="18" thickBot="1">
      <c r="A30" s="170" t="s">
        <v>73</v>
      </c>
      <c r="B30" s="194"/>
      <c r="C30" s="172"/>
      <c r="D30" s="5">
        <f>SUM(D21:D29)</f>
        <v>7</v>
      </c>
      <c r="E30" s="195"/>
      <c r="F30" s="196"/>
      <c r="G30" s="197"/>
    </row>
    <row r="31" spans="1:7" ht="18" thickBot="1">
      <c r="A31" s="189" t="s">
        <v>74</v>
      </c>
      <c r="B31" s="168"/>
      <c r="C31" s="168"/>
      <c r="D31" s="168"/>
      <c r="E31" s="168"/>
      <c r="F31" s="168"/>
      <c r="G31" s="169"/>
    </row>
    <row r="32" spans="1:7" ht="30">
      <c r="A32" s="15">
        <v>25</v>
      </c>
      <c r="B32" s="198"/>
      <c r="C32" s="66" t="s">
        <v>75</v>
      </c>
      <c r="D32" s="7">
        <v>1</v>
      </c>
      <c r="E32" s="26" t="s">
        <v>1776</v>
      </c>
      <c r="F32" s="35" t="s">
        <v>1777</v>
      </c>
      <c r="G32" s="18" t="s">
        <v>357</v>
      </c>
    </row>
    <row r="33" spans="1:7" ht="60">
      <c r="A33" s="19">
        <v>26</v>
      </c>
      <c r="B33" s="199"/>
      <c r="C33" s="39" t="s">
        <v>78</v>
      </c>
      <c r="D33" s="8">
        <v>1</v>
      </c>
      <c r="E33" s="17" t="s">
        <v>1778</v>
      </c>
      <c r="F33" s="35" t="s">
        <v>1779</v>
      </c>
      <c r="G33" s="18" t="s">
        <v>357</v>
      </c>
    </row>
    <row r="34" spans="1:7" ht="30">
      <c r="A34" s="42">
        <v>27</v>
      </c>
      <c r="B34" s="199"/>
      <c r="C34" s="67" t="s">
        <v>81</v>
      </c>
      <c r="D34" s="8">
        <v>1</v>
      </c>
      <c r="E34" s="17" t="s">
        <v>1776</v>
      </c>
      <c r="F34" s="69" t="s">
        <v>1780</v>
      </c>
      <c r="G34" s="20" t="s">
        <v>357</v>
      </c>
    </row>
    <row r="35" spans="1:7" ht="28.5" customHeight="1">
      <c r="A35" s="19">
        <v>28</v>
      </c>
      <c r="B35" s="199"/>
      <c r="C35" s="67" t="s">
        <v>83</v>
      </c>
      <c r="D35" s="8">
        <v>1</v>
      </c>
      <c r="E35" s="17" t="s">
        <v>1776</v>
      </c>
      <c r="F35" s="35" t="s">
        <v>1781</v>
      </c>
      <c r="G35" s="18" t="s">
        <v>357</v>
      </c>
    </row>
    <row r="36" spans="1:7" ht="270.75" thickBot="1">
      <c r="A36" s="21">
        <v>29</v>
      </c>
      <c r="B36" s="199"/>
      <c r="C36" s="94" t="s">
        <v>85</v>
      </c>
      <c r="D36" s="91">
        <v>1</v>
      </c>
      <c r="E36" s="27" t="s">
        <v>1782</v>
      </c>
      <c r="F36" s="20" t="s">
        <v>1783</v>
      </c>
      <c r="G36" s="20" t="s">
        <v>357</v>
      </c>
    </row>
    <row r="37" spans="1:7" ht="18" thickBot="1">
      <c r="A37" s="221" t="s">
        <v>88</v>
      </c>
      <c r="B37" s="222"/>
      <c r="C37" s="227"/>
      <c r="D37" s="11">
        <f>SUM(D32:D36)</f>
        <v>5</v>
      </c>
      <c r="E37" s="224"/>
      <c r="F37" s="225"/>
      <c r="G37" s="226"/>
    </row>
    <row r="38" spans="1:7" ht="18" thickBot="1">
      <c r="A38" s="228" t="s">
        <v>96</v>
      </c>
      <c r="B38" s="228"/>
      <c r="C38" s="228"/>
      <c r="D38" s="228"/>
      <c r="E38" s="228"/>
      <c r="F38" s="228"/>
      <c r="G38" s="229"/>
    </row>
    <row r="39" spans="1:7" ht="30">
      <c r="A39" s="42">
        <v>30</v>
      </c>
      <c r="B39" s="230"/>
      <c r="C39" s="53" t="s">
        <v>97</v>
      </c>
      <c r="D39" s="42">
        <v>1</v>
      </c>
      <c r="E39" s="27" t="s">
        <v>1784</v>
      </c>
      <c r="F39" s="18" t="s">
        <v>1785</v>
      </c>
      <c r="G39" s="18" t="s">
        <v>357</v>
      </c>
    </row>
    <row r="40" spans="1:7" ht="45">
      <c r="A40" s="19">
        <v>31</v>
      </c>
      <c r="B40" s="231"/>
      <c r="C40" s="50" t="s">
        <v>100</v>
      </c>
      <c r="D40" s="19">
        <v>1</v>
      </c>
      <c r="E40" s="17" t="s">
        <v>1786</v>
      </c>
      <c r="F40" s="20" t="s">
        <v>1787</v>
      </c>
      <c r="G40" s="20" t="s">
        <v>357</v>
      </c>
    </row>
    <row r="41" spans="1:7" ht="90">
      <c r="A41" s="19">
        <v>32</v>
      </c>
      <c r="B41" s="231"/>
      <c r="C41" s="50" t="s">
        <v>103</v>
      </c>
      <c r="D41" s="19">
        <v>1</v>
      </c>
      <c r="E41" s="17" t="s">
        <v>1788</v>
      </c>
      <c r="F41" s="20" t="s">
        <v>1789</v>
      </c>
      <c r="G41" s="20" t="s">
        <v>357</v>
      </c>
    </row>
    <row r="42" spans="1:7" ht="60.75" customHeight="1" thickBot="1">
      <c r="A42" s="19">
        <v>33</v>
      </c>
      <c r="B42" s="232"/>
      <c r="C42" s="47" t="s">
        <v>106</v>
      </c>
      <c r="D42" s="23">
        <v>1</v>
      </c>
      <c r="E42" s="29" t="s">
        <v>1786</v>
      </c>
      <c r="F42" s="31" t="s">
        <v>1787</v>
      </c>
      <c r="G42" s="31" t="s">
        <v>357</v>
      </c>
    </row>
    <row r="43" spans="1:7" ht="18" thickBot="1">
      <c r="A43" s="221" t="s">
        <v>108</v>
      </c>
      <c r="B43" s="222"/>
      <c r="C43" s="227"/>
      <c r="D43" s="11">
        <f>SUM(D39:D42)</f>
        <v>4</v>
      </c>
      <c r="E43" s="224"/>
      <c r="F43" s="225"/>
      <c r="G43" s="226"/>
    </row>
    <row r="44" spans="1:7" ht="18" thickBot="1">
      <c r="A44" s="218" t="s">
        <v>109</v>
      </c>
      <c r="B44" s="218"/>
      <c r="C44" s="218"/>
      <c r="D44" s="218"/>
      <c r="E44" s="219"/>
      <c r="F44" s="219"/>
      <c r="G44" s="220"/>
    </row>
    <row r="45" spans="1:7" ht="45">
      <c r="A45" s="15">
        <v>34</v>
      </c>
      <c r="B45" s="233"/>
      <c r="C45" s="88" t="s">
        <v>110</v>
      </c>
      <c r="D45" s="80" t="s">
        <v>153</v>
      </c>
      <c r="E45" s="81" t="s">
        <v>29</v>
      </c>
      <c r="F45" s="66"/>
      <c r="G45" s="82" t="s">
        <v>222</v>
      </c>
    </row>
    <row r="46" spans="1:7" ht="45">
      <c r="A46" s="19">
        <v>35</v>
      </c>
      <c r="B46" s="234"/>
      <c r="C46" s="89" t="s">
        <v>114</v>
      </c>
      <c r="D46" s="87" t="s">
        <v>153</v>
      </c>
      <c r="E46" s="83" t="s">
        <v>29</v>
      </c>
      <c r="F46" s="84"/>
      <c r="G46" s="84" t="s">
        <v>222</v>
      </c>
    </row>
    <row r="47" spans="1:7" ht="45">
      <c r="A47" s="19">
        <v>36</v>
      </c>
      <c r="B47" s="234"/>
      <c r="C47" s="89" t="s">
        <v>117</v>
      </c>
      <c r="D47" s="85" t="s">
        <v>153</v>
      </c>
      <c r="E47" s="8" t="s">
        <v>29</v>
      </c>
      <c r="F47" s="86"/>
      <c r="G47" s="20" t="s">
        <v>222</v>
      </c>
    </row>
    <row r="48" spans="1:7" ht="30.75" customHeight="1" thickBot="1">
      <c r="A48" s="19">
        <v>37</v>
      </c>
      <c r="B48" s="235"/>
      <c r="C48" s="90" t="s">
        <v>119</v>
      </c>
      <c r="D48" s="91" t="s">
        <v>153</v>
      </c>
      <c r="E48" s="10" t="s">
        <v>29</v>
      </c>
      <c r="F48" s="92"/>
      <c r="G48" s="92" t="s">
        <v>222</v>
      </c>
    </row>
    <row r="49" spans="1:7" ht="33" customHeight="1" thickBot="1">
      <c r="A49" s="221" t="s">
        <v>122</v>
      </c>
      <c r="B49" s="222"/>
      <c r="C49" s="223"/>
      <c r="D49" s="93" t="s">
        <v>153</v>
      </c>
      <c r="E49" s="180"/>
      <c r="F49" s="181"/>
      <c r="G49" s="182"/>
    </row>
  </sheetData>
  <mergeCells count="23">
    <mergeCell ref="A1:G1"/>
    <mergeCell ref="B2:C2"/>
    <mergeCell ref="A3:G3"/>
    <mergeCell ref="B4:B18"/>
    <mergeCell ref="A19:C19"/>
    <mergeCell ref="E19:G19"/>
    <mergeCell ref="B32:B36"/>
    <mergeCell ref="A37:C37"/>
    <mergeCell ref="E37:G37"/>
    <mergeCell ref="A20:G20"/>
    <mergeCell ref="B22:B25"/>
    <mergeCell ref="B26:B29"/>
    <mergeCell ref="A30:C30"/>
    <mergeCell ref="E30:G30"/>
    <mergeCell ref="A31:G31"/>
    <mergeCell ref="A44:G44"/>
    <mergeCell ref="A49:C49"/>
    <mergeCell ref="E49:G49"/>
    <mergeCell ref="A38:G38"/>
    <mergeCell ref="A43:C43"/>
    <mergeCell ref="E43:G43"/>
    <mergeCell ref="B39:B42"/>
    <mergeCell ref="B45:B4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105"/>
  <sheetViews>
    <sheetView topLeftCell="C99" zoomScaleNormal="100" workbookViewId="0">
      <selection activeCell="D105" sqref="D105"/>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1790</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60">
      <c r="A4" s="15">
        <v>1</v>
      </c>
      <c r="B4" s="209"/>
      <c r="C4" s="25" t="s">
        <v>8</v>
      </c>
      <c r="D4" s="26">
        <v>1</v>
      </c>
      <c r="E4" s="26" t="s">
        <v>1791</v>
      </c>
      <c r="F4" s="30" t="s">
        <v>1792</v>
      </c>
      <c r="G4" s="30" t="s">
        <v>11</v>
      </c>
    </row>
    <row r="5" spans="1:7" ht="150">
      <c r="A5" s="19">
        <v>2</v>
      </c>
      <c r="B5" s="210"/>
      <c r="C5" s="32" t="s">
        <v>12</v>
      </c>
      <c r="D5" s="27">
        <v>1</v>
      </c>
      <c r="E5" s="17" t="s">
        <v>1793</v>
      </c>
      <c r="F5" s="20" t="s">
        <v>1794</v>
      </c>
      <c r="G5" s="20" t="s">
        <v>11</v>
      </c>
    </row>
    <row r="6" spans="1:7" ht="30">
      <c r="A6" s="19">
        <v>3</v>
      </c>
      <c r="B6" s="210"/>
      <c r="C6" s="32" t="s">
        <v>15</v>
      </c>
      <c r="D6" s="17">
        <v>0</v>
      </c>
      <c r="E6" s="27" t="s">
        <v>32</v>
      </c>
      <c r="F6" s="20"/>
      <c r="G6" s="20" t="s">
        <v>30</v>
      </c>
    </row>
    <row r="7" spans="1:7" ht="96" customHeight="1">
      <c r="A7" s="19">
        <v>4</v>
      </c>
      <c r="B7" s="210"/>
      <c r="C7" s="32" t="s">
        <v>18</v>
      </c>
      <c r="D7" s="17">
        <v>1</v>
      </c>
      <c r="E7" s="17" t="s">
        <v>1795</v>
      </c>
      <c r="F7" s="20" t="s">
        <v>1796</v>
      </c>
      <c r="G7" s="20" t="s">
        <v>11</v>
      </c>
    </row>
    <row r="8" spans="1:7" ht="45">
      <c r="A8" s="21">
        <v>5</v>
      </c>
      <c r="B8" s="210"/>
      <c r="C8" s="32" t="s">
        <v>21</v>
      </c>
      <c r="D8" s="22">
        <v>0</v>
      </c>
      <c r="E8" s="17" t="s">
        <v>32</v>
      </c>
      <c r="F8" s="20"/>
      <c r="G8" s="20" t="s">
        <v>30</v>
      </c>
    </row>
    <row r="9" spans="1:7" ht="210">
      <c r="A9" s="21">
        <v>6</v>
      </c>
      <c r="B9" s="210"/>
      <c r="C9" s="32" t="s">
        <v>23</v>
      </c>
      <c r="D9" s="22">
        <v>0.5</v>
      </c>
      <c r="E9" s="17" t="s">
        <v>1797</v>
      </c>
      <c r="F9" s="20" t="s">
        <v>1798</v>
      </c>
      <c r="G9" s="20" t="s">
        <v>1799</v>
      </c>
    </row>
    <row r="10" spans="1:7" ht="140.25" customHeight="1">
      <c r="A10" s="21">
        <v>7</v>
      </c>
      <c r="B10" s="210"/>
      <c r="C10" s="32" t="s">
        <v>26</v>
      </c>
      <c r="D10" s="22">
        <v>1</v>
      </c>
      <c r="E10" s="22" t="s">
        <v>1800</v>
      </c>
      <c r="F10" s="20" t="s">
        <v>1801</v>
      </c>
      <c r="G10" s="18" t="s">
        <v>11</v>
      </c>
    </row>
    <row r="11" spans="1:7" ht="75">
      <c r="A11" s="21">
        <v>8</v>
      </c>
      <c r="B11" s="210"/>
      <c r="C11" s="32" t="s">
        <v>28</v>
      </c>
      <c r="D11" s="28">
        <v>0</v>
      </c>
      <c r="E11" s="22" t="s">
        <v>1508</v>
      </c>
      <c r="F11" s="20" t="s">
        <v>1802</v>
      </c>
      <c r="G11" s="18" t="s">
        <v>1803</v>
      </c>
    </row>
    <row r="12" spans="1:7" ht="75">
      <c r="A12" s="19">
        <v>9</v>
      </c>
      <c r="B12" s="210"/>
      <c r="C12" s="32" t="s">
        <v>31</v>
      </c>
      <c r="D12" s="17">
        <v>0.5</v>
      </c>
      <c r="E12" s="22" t="s">
        <v>1508</v>
      </c>
      <c r="F12" s="20" t="s">
        <v>1802</v>
      </c>
      <c r="G12" s="18" t="s">
        <v>1804</v>
      </c>
    </row>
    <row r="13" spans="1:7" ht="30">
      <c r="A13" s="21">
        <v>10</v>
      </c>
      <c r="B13" s="210"/>
      <c r="C13" s="32" t="s">
        <v>33</v>
      </c>
      <c r="D13" s="22">
        <v>0</v>
      </c>
      <c r="E13" s="22" t="s">
        <v>32</v>
      </c>
      <c r="F13" s="20"/>
      <c r="G13" s="18" t="s">
        <v>30</v>
      </c>
    </row>
    <row r="14" spans="1:7" ht="120">
      <c r="A14" s="21">
        <v>11</v>
      </c>
      <c r="B14" s="210"/>
      <c r="C14" s="32" t="s">
        <v>35</v>
      </c>
      <c r="D14" s="22">
        <v>1</v>
      </c>
      <c r="E14" s="17" t="s">
        <v>609</v>
      </c>
      <c r="F14" s="20" t="s">
        <v>1805</v>
      </c>
      <c r="G14" s="18" t="s">
        <v>11</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110.25" customHeight="1">
      <c r="A17" s="21">
        <v>14</v>
      </c>
      <c r="B17" s="210"/>
      <c r="C17" s="32" t="s">
        <v>44</v>
      </c>
      <c r="D17" s="17">
        <v>1</v>
      </c>
      <c r="E17" s="22" t="s">
        <v>1067</v>
      </c>
      <c r="F17" s="20" t="s">
        <v>1806</v>
      </c>
      <c r="G17" s="18" t="s">
        <v>11</v>
      </c>
    </row>
    <row r="18" spans="1:7" ht="64.5" customHeight="1" thickBot="1">
      <c r="A18" s="23">
        <v>15</v>
      </c>
      <c r="B18" s="211"/>
      <c r="C18" s="33" t="s">
        <v>46</v>
      </c>
      <c r="D18" s="29">
        <v>1</v>
      </c>
      <c r="E18" s="29" t="s">
        <v>1807</v>
      </c>
      <c r="F18" s="31" t="s">
        <v>1808</v>
      </c>
      <c r="G18" s="31" t="s">
        <v>11</v>
      </c>
    </row>
    <row r="19" spans="1:7" ht="18" thickBot="1">
      <c r="A19" s="170" t="s">
        <v>47</v>
      </c>
      <c r="B19" s="171"/>
      <c r="C19" s="179"/>
      <c r="D19" s="24">
        <f>SUM(D4:D18)</f>
        <v>8</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743</v>
      </c>
      <c r="F21" s="30" t="s">
        <v>1809</v>
      </c>
      <c r="G21" s="30" t="s">
        <v>1810</v>
      </c>
    </row>
    <row r="22" spans="1:7" ht="225">
      <c r="A22" s="42">
        <v>17</v>
      </c>
      <c r="B22" s="191" t="s">
        <v>54</v>
      </c>
      <c r="C22" s="38" t="s">
        <v>55</v>
      </c>
      <c r="D22" s="27">
        <v>1</v>
      </c>
      <c r="E22" s="27" t="s">
        <v>1811</v>
      </c>
      <c r="F22" s="18" t="s">
        <v>1812</v>
      </c>
      <c r="G22" s="18" t="s">
        <v>11</v>
      </c>
    </row>
    <row r="23" spans="1:7" ht="225">
      <c r="A23" s="19">
        <v>18</v>
      </c>
      <c r="B23" s="191"/>
      <c r="C23" s="39" t="s">
        <v>58</v>
      </c>
      <c r="D23" s="17">
        <v>1</v>
      </c>
      <c r="E23" s="27" t="s">
        <v>1811</v>
      </c>
      <c r="F23" s="18" t="s">
        <v>1813</v>
      </c>
      <c r="G23" s="18" t="s">
        <v>11</v>
      </c>
    </row>
    <row r="24" spans="1:7" ht="225">
      <c r="A24" s="42">
        <v>19</v>
      </c>
      <c r="B24" s="191"/>
      <c r="C24" s="39" t="s">
        <v>60</v>
      </c>
      <c r="D24" s="17">
        <v>1</v>
      </c>
      <c r="E24" s="17" t="s">
        <v>1811</v>
      </c>
      <c r="F24" s="18" t="s">
        <v>1814</v>
      </c>
      <c r="G24" s="20" t="s">
        <v>11</v>
      </c>
    </row>
    <row r="25" spans="1:7" ht="150.75" customHeight="1" thickBot="1">
      <c r="A25" s="23">
        <v>20</v>
      </c>
      <c r="B25" s="192"/>
      <c r="C25" s="40" t="s">
        <v>63</v>
      </c>
      <c r="D25" s="22">
        <v>0.5</v>
      </c>
      <c r="E25" s="22" t="s">
        <v>1815</v>
      </c>
      <c r="F25" s="31" t="s">
        <v>1816</v>
      </c>
      <c r="G25" s="20" t="s">
        <v>1817</v>
      </c>
    </row>
    <row r="26" spans="1:7" ht="30">
      <c r="A26" s="42">
        <v>21</v>
      </c>
      <c r="B26" s="193" t="s">
        <v>66</v>
      </c>
      <c r="C26" s="16" t="s">
        <v>55</v>
      </c>
      <c r="D26" s="26">
        <v>1</v>
      </c>
      <c r="E26" s="26" t="s">
        <v>1811</v>
      </c>
      <c r="F26" s="18" t="s">
        <v>1818</v>
      </c>
      <c r="G26" s="52" t="s">
        <v>11</v>
      </c>
    </row>
    <row r="27" spans="1:7" ht="30">
      <c r="A27" s="19">
        <v>22</v>
      </c>
      <c r="B27" s="191"/>
      <c r="C27" s="39" t="s">
        <v>58</v>
      </c>
      <c r="D27" s="17">
        <v>1</v>
      </c>
      <c r="E27" s="17" t="s">
        <v>1811</v>
      </c>
      <c r="F27" s="18" t="s">
        <v>1819</v>
      </c>
      <c r="G27" s="18" t="s">
        <v>11</v>
      </c>
    </row>
    <row r="28" spans="1:7" ht="30">
      <c r="A28" s="42">
        <v>23</v>
      </c>
      <c r="B28" s="191"/>
      <c r="C28" s="39" t="s">
        <v>60</v>
      </c>
      <c r="D28" s="17">
        <v>1</v>
      </c>
      <c r="E28" s="17" t="s">
        <v>1811</v>
      </c>
      <c r="F28" s="18" t="s">
        <v>1820</v>
      </c>
      <c r="G28" s="18" t="s">
        <v>11</v>
      </c>
    </row>
    <row r="29" spans="1:7" ht="65.25" customHeight="1" thickBot="1">
      <c r="A29" s="23">
        <v>24</v>
      </c>
      <c r="B29" s="192"/>
      <c r="C29" s="41" t="s">
        <v>63</v>
      </c>
      <c r="D29" s="29">
        <v>1</v>
      </c>
      <c r="E29" s="29" t="s">
        <v>743</v>
      </c>
      <c r="F29" s="31" t="s">
        <v>1821</v>
      </c>
      <c r="G29" s="31" t="s">
        <v>11</v>
      </c>
    </row>
    <row r="30" spans="1:7" ht="18" thickBot="1">
      <c r="A30" s="170" t="s">
        <v>73</v>
      </c>
      <c r="B30" s="194"/>
      <c r="C30" s="172"/>
      <c r="D30" s="5">
        <f>SUM(D21:D29)</f>
        <v>7.5</v>
      </c>
      <c r="E30" s="195"/>
      <c r="F30" s="196"/>
      <c r="G30" s="197"/>
    </row>
    <row r="31" spans="1:7" ht="18" thickBot="1">
      <c r="A31" s="189" t="s">
        <v>74</v>
      </c>
      <c r="B31" s="168"/>
      <c r="C31" s="168"/>
      <c r="D31" s="168"/>
      <c r="E31" s="168"/>
      <c r="F31" s="168"/>
      <c r="G31" s="169"/>
    </row>
    <row r="32" spans="1:7" ht="30">
      <c r="A32" s="15">
        <v>25</v>
      </c>
      <c r="B32" s="198"/>
      <c r="C32" s="66" t="s">
        <v>75</v>
      </c>
      <c r="D32" s="7">
        <v>1</v>
      </c>
      <c r="E32" s="26" t="s">
        <v>1822</v>
      </c>
      <c r="F32" s="35" t="s">
        <v>1823</v>
      </c>
      <c r="G32" s="18" t="s">
        <v>11</v>
      </c>
    </row>
    <row r="33" spans="1:7" ht="105">
      <c r="A33" s="19">
        <v>26</v>
      </c>
      <c r="B33" s="199"/>
      <c r="C33" s="39" t="s">
        <v>78</v>
      </c>
      <c r="D33" s="8">
        <v>1</v>
      </c>
      <c r="E33" s="17" t="s">
        <v>1824</v>
      </c>
      <c r="F33" s="35" t="s">
        <v>1825</v>
      </c>
      <c r="G33" s="18" t="s">
        <v>11</v>
      </c>
    </row>
    <row r="34" spans="1:7" ht="30">
      <c r="A34" s="42">
        <v>27</v>
      </c>
      <c r="B34" s="199"/>
      <c r="C34" s="67" t="s">
        <v>81</v>
      </c>
      <c r="D34" s="8">
        <v>1</v>
      </c>
      <c r="E34" s="17" t="s">
        <v>1822</v>
      </c>
      <c r="F34" s="69" t="s">
        <v>1826</v>
      </c>
      <c r="G34" s="20" t="s">
        <v>11</v>
      </c>
    </row>
    <row r="35" spans="1:7" ht="30">
      <c r="A35" s="19">
        <v>28</v>
      </c>
      <c r="B35" s="199"/>
      <c r="C35" s="67" t="s">
        <v>83</v>
      </c>
      <c r="D35" s="8">
        <v>1</v>
      </c>
      <c r="E35" s="17" t="s">
        <v>1827</v>
      </c>
      <c r="F35" s="35" t="s">
        <v>1828</v>
      </c>
      <c r="G35" s="18" t="s">
        <v>11</v>
      </c>
    </row>
    <row r="36" spans="1:7" ht="120.75" thickBot="1">
      <c r="A36" s="21">
        <v>29</v>
      </c>
      <c r="B36" s="199"/>
      <c r="C36" s="94" t="s">
        <v>85</v>
      </c>
      <c r="D36" s="91">
        <v>1</v>
      </c>
      <c r="E36" s="27" t="s">
        <v>880</v>
      </c>
      <c r="F36" s="20" t="s">
        <v>1829</v>
      </c>
      <c r="G36" s="20" t="s">
        <v>11</v>
      </c>
    </row>
    <row r="37" spans="1:7" ht="18" thickBot="1">
      <c r="A37" s="221" t="s">
        <v>88</v>
      </c>
      <c r="B37" s="222"/>
      <c r="C37" s="227"/>
      <c r="D37" s="11">
        <f>SUM(D32:D36)</f>
        <v>5</v>
      </c>
      <c r="E37" s="224"/>
      <c r="F37" s="225"/>
      <c r="G37" s="226"/>
    </row>
    <row r="38" spans="1:7" ht="18" thickBot="1">
      <c r="A38" s="189" t="s">
        <v>1830</v>
      </c>
      <c r="B38" s="168"/>
      <c r="C38" s="168"/>
      <c r="D38" s="168"/>
      <c r="E38" s="168"/>
      <c r="F38" s="168"/>
      <c r="G38" s="169"/>
    </row>
    <row r="39" spans="1:7" ht="30">
      <c r="A39" s="34">
        <v>25</v>
      </c>
      <c r="B39" s="200"/>
      <c r="C39" s="6" t="s">
        <v>1831</v>
      </c>
      <c r="D39" s="7">
        <v>1</v>
      </c>
      <c r="E39" s="26" t="s">
        <v>79</v>
      </c>
      <c r="F39" s="35" t="s">
        <v>1832</v>
      </c>
      <c r="G39" s="18" t="s">
        <v>11</v>
      </c>
    </row>
    <row r="40" spans="1:7" ht="30">
      <c r="A40" s="36">
        <v>26</v>
      </c>
      <c r="B40" s="200"/>
      <c r="C40" s="37" t="s">
        <v>1833</v>
      </c>
      <c r="D40" s="8">
        <v>1</v>
      </c>
      <c r="E40" s="17" t="s">
        <v>267</v>
      </c>
      <c r="F40" s="35" t="s">
        <v>1834</v>
      </c>
      <c r="G40" s="18" t="s">
        <v>11</v>
      </c>
    </row>
    <row r="41" spans="1:7" ht="30">
      <c r="A41" s="34">
        <v>27</v>
      </c>
      <c r="B41" s="200"/>
      <c r="C41" s="9" t="s">
        <v>1835</v>
      </c>
      <c r="D41" s="8">
        <v>1</v>
      </c>
      <c r="E41" s="17" t="s">
        <v>267</v>
      </c>
      <c r="F41" s="35" t="s">
        <v>1836</v>
      </c>
      <c r="G41" s="20" t="s">
        <v>11</v>
      </c>
    </row>
    <row r="42" spans="1:7" ht="75" customHeight="1">
      <c r="A42" s="36">
        <v>28</v>
      </c>
      <c r="B42" s="200"/>
      <c r="C42" s="9" t="s">
        <v>1837</v>
      </c>
      <c r="D42" s="8">
        <v>0</v>
      </c>
      <c r="E42" s="17" t="s">
        <v>745</v>
      </c>
      <c r="F42" s="35" t="s">
        <v>1838</v>
      </c>
      <c r="G42" s="18" t="s">
        <v>1839</v>
      </c>
    </row>
    <row r="43" spans="1:7" ht="30.75" thickBot="1">
      <c r="A43" s="34">
        <v>29</v>
      </c>
      <c r="B43" s="201"/>
      <c r="C43" s="14" t="s">
        <v>1840</v>
      </c>
      <c r="D43" s="10">
        <v>0</v>
      </c>
      <c r="E43" s="29" t="s">
        <v>29</v>
      </c>
      <c r="F43" s="46"/>
      <c r="G43" s="59" t="s">
        <v>30</v>
      </c>
    </row>
    <row r="44" spans="1:7" ht="18" thickBot="1">
      <c r="A44" s="221" t="s">
        <v>1841</v>
      </c>
      <c r="B44" s="222"/>
      <c r="C44" s="227"/>
      <c r="D44" s="11">
        <f>SUM(D39:D43)</f>
        <v>3</v>
      </c>
      <c r="E44" s="224"/>
      <c r="F44" s="225"/>
      <c r="G44" s="226"/>
    </row>
    <row r="45" spans="1:7" ht="18" thickBot="1">
      <c r="A45" s="189" t="s">
        <v>1842</v>
      </c>
      <c r="B45" s="168"/>
      <c r="C45" s="168"/>
      <c r="D45" s="168"/>
      <c r="E45" s="168"/>
      <c r="F45" s="168"/>
      <c r="G45" s="169"/>
    </row>
    <row r="46" spans="1:7" ht="30">
      <c r="A46" s="34">
        <v>25</v>
      </c>
      <c r="B46" s="200"/>
      <c r="C46" s="6" t="s">
        <v>1576</v>
      </c>
      <c r="D46" s="7">
        <v>1</v>
      </c>
      <c r="E46" s="26" t="s">
        <v>79</v>
      </c>
      <c r="F46" s="35" t="s">
        <v>1843</v>
      </c>
      <c r="G46" s="18" t="s">
        <v>11</v>
      </c>
    </row>
    <row r="47" spans="1:7" ht="30">
      <c r="A47" s="36">
        <v>26</v>
      </c>
      <c r="B47" s="200"/>
      <c r="C47" s="37" t="s">
        <v>1577</v>
      </c>
      <c r="D47" s="8">
        <v>1</v>
      </c>
      <c r="E47" s="17" t="s">
        <v>267</v>
      </c>
      <c r="F47" s="35" t="s">
        <v>1844</v>
      </c>
      <c r="G47" s="18" t="s">
        <v>11</v>
      </c>
    </row>
    <row r="48" spans="1:7" ht="30.75" customHeight="1">
      <c r="A48" s="34">
        <v>27</v>
      </c>
      <c r="B48" s="200"/>
      <c r="C48" s="9" t="s">
        <v>1578</v>
      </c>
      <c r="D48" s="8">
        <v>1</v>
      </c>
      <c r="E48" s="17" t="s">
        <v>267</v>
      </c>
      <c r="F48" s="35" t="s">
        <v>1845</v>
      </c>
      <c r="G48" s="18" t="s">
        <v>11</v>
      </c>
    </row>
    <row r="49" spans="1:7" ht="76.5" customHeight="1">
      <c r="A49" s="36">
        <v>28</v>
      </c>
      <c r="B49" s="200"/>
      <c r="C49" s="9" t="s">
        <v>1579</v>
      </c>
      <c r="D49" s="8">
        <v>0</v>
      </c>
      <c r="E49" s="17" t="s">
        <v>745</v>
      </c>
      <c r="F49" s="35" t="s">
        <v>1838</v>
      </c>
      <c r="G49" s="18" t="s">
        <v>1846</v>
      </c>
    </row>
    <row r="50" spans="1:7" ht="30.75" thickBot="1">
      <c r="A50" s="34">
        <v>29</v>
      </c>
      <c r="B50" s="201"/>
      <c r="C50" s="14" t="s">
        <v>1580</v>
      </c>
      <c r="D50" s="10">
        <v>0</v>
      </c>
      <c r="E50" s="29" t="s">
        <v>29</v>
      </c>
      <c r="F50" s="46"/>
      <c r="G50" s="59" t="s">
        <v>30</v>
      </c>
    </row>
    <row r="51" spans="1:7" ht="18" thickBot="1">
      <c r="A51" s="221" t="s">
        <v>1581</v>
      </c>
      <c r="B51" s="222"/>
      <c r="C51" s="227"/>
      <c r="D51" s="11">
        <f>SUM(D46:D50)</f>
        <v>3</v>
      </c>
      <c r="E51" s="224"/>
      <c r="F51" s="225"/>
      <c r="G51" s="226"/>
    </row>
    <row r="52" spans="1:7" ht="18" thickBot="1">
      <c r="A52" s="189" t="s">
        <v>1847</v>
      </c>
      <c r="B52" s="168"/>
      <c r="C52" s="168"/>
      <c r="D52" s="168"/>
      <c r="E52" s="168"/>
      <c r="F52" s="168"/>
      <c r="G52" s="169"/>
    </row>
    <row r="53" spans="1:7" ht="30">
      <c r="A53" s="34">
        <v>25</v>
      </c>
      <c r="B53" s="200"/>
      <c r="C53" s="6" t="s">
        <v>1848</v>
      </c>
      <c r="D53" s="7">
        <v>1</v>
      </c>
      <c r="E53" s="26" t="s">
        <v>79</v>
      </c>
      <c r="F53" s="35" t="s">
        <v>1849</v>
      </c>
      <c r="G53" s="18" t="s">
        <v>11</v>
      </c>
    </row>
    <row r="54" spans="1:7" ht="30">
      <c r="A54" s="36">
        <v>26</v>
      </c>
      <c r="B54" s="200"/>
      <c r="C54" s="37" t="s">
        <v>1850</v>
      </c>
      <c r="D54" s="8">
        <v>1</v>
      </c>
      <c r="E54" s="17" t="s">
        <v>267</v>
      </c>
      <c r="F54" s="35" t="s">
        <v>1851</v>
      </c>
      <c r="G54" s="18" t="s">
        <v>11</v>
      </c>
    </row>
    <row r="55" spans="1:7" ht="30">
      <c r="A55" s="34">
        <v>27</v>
      </c>
      <c r="B55" s="200"/>
      <c r="C55" s="9" t="s">
        <v>1852</v>
      </c>
      <c r="D55" s="8">
        <v>1</v>
      </c>
      <c r="E55" s="17" t="s">
        <v>267</v>
      </c>
      <c r="F55" s="35" t="s">
        <v>1853</v>
      </c>
      <c r="G55" s="18" t="s">
        <v>11</v>
      </c>
    </row>
    <row r="56" spans="1:7" ht="60">
      <c r="A56" s="36">
        <v>28</v>
      </c>
      <c r="B56" s="200"/>
      <c r="C56" s="9" t="s">
        <v>1854</v>
      </c>
      <c r="D56" s="8">
        <v>0</v>
      </c>
      <c r="E56" s="17" t="s">
        <v>745</v>
      </c>
      <c r="F56" s="35" t="s">
        <v>1838</v>
      </c>
      <c r="G56" s="18" t="s">
        <v>1855</v>
      </c>
    </row>
    <row r="57" spans="1:7" ht="30.75" thickBot="1">
      <c r="A57" s="34">
        <v>29</v>
      </c>
      <c r="B57" s="201"/>
      <c r="C57" s="14" t="s">
        <v>1856</v>
      </c>
      <c r="D57" s="10">
        <v>0</v>
      </c>
      <c r="E57" s="29" t="s">
        <v>29</v>
      </c>
      <c r="F57" s="46"/>
      <c r="G57" s="59" t="s">
        <v>30</v>
      </c>
    </row>
    <row r="58" spans="1:7" ht="18" thickBot="1">
      <c r="A58" s="221" t="s">
        <v>1857</v>
      </c>
      <c r="B58" s="222"/>
      <c r="C58" s="227"/>
      <c r="D58" s="11">
        <f>SUM(D53:D57)</f>
        <v>3</v>
      </c>
      <c r="E58" s="224"/>
      <c r="F58" s="225"/>
      <c r="G58" s="226"/>
    </row>
    <row r="59" spans="1:7" ht="18" thickBot="1">
      <c r="A59" s="189" t="s">
        <v>1469</v>
      </c>
      <c r="B59" s="168"/>
      <c r="C59" s="168"/>
      <c r="D59" s="168"/>
      <c r="E59" s="168"/>
      <c r="F59" s="168"/>
      <c r="G59" s="169"/>
    </row>
    <row r="60" spans="1:7" ht="63.75" customHeight="1">
      <c r="A60" s="34">
        <v>25</v>
      </c>
      <c r="B60" s="200"/>
      <c r="C60" s="6" t="s">
        <v>1470</v>
      </c>
      <c r="D60" s="7">
        <v>0</v>
      </c>
      <c r="E60" s="26" t="s">
        <v>79</v>
      </c>
      <c r="F60" s="35" t="s">
        <v>1858</v>
      </c>
      <c r="G60" s="18" t="s">
        <v>1859</v>
      </c>
    </row>
    <row r="61" spans="1:7" ht="60">
      <c r="A61" s="36">
        <v>26</v>
      </c>
      <c r="B61" s="200"/>
      <c r="C61" s="37" t="s">
        <v>1473</v>
      </c>
      <c r="D61" s="8">
        <v>0</v>
      </c>
      <c r="E61" s="17" t="s">
        <v>267</v>
      </c>
      <c r="F61" s="35" t="s">
        <v>1860</v>
      </c>
      <c r="G61" s="18" t="s">
        <v>1861</v>
      </c>
    </row>
    <row r="62" spans="1:7" ht="60">
      <c r="A62" s="34">
        <v>27</v>
      </c>
      <c r="B62" s="200"/>
      <c r="C62" s="9" t="s">
        <v>1474</v>
      </c>
      <c r="D62" s="8">
        <v>0</v>
      </c>
      <c r="E62" s="17" t="s">
        <v>267</v>
      </c>
      <c r="F62" s="35" t="s">
        <v>1862</v>
      </c>
      <c r="G62" s="18" t="s">
        <v>1863</v>
      </c>
    </row>
    <row r="63" spans="1:7" ht="60">
      <c r="A63" s="36">
        <v>28</v>
      </c>
      <c r="B63" s="200"/>
      <c r="C63" s="9" t="s">
        <v>1475</v>
      </c>
      <c r="D63" s="8">
        <v>0</v>
      </c>
      <c r="E63" s="17" t="s">
        <v>745</v>
      </c>
      <c r="F63" s="35" t="s">
        <v>1838</v>
      </c>
      <c r="G63" s="18" t="s">
        <v>1864</v>
      </c>
    </row>
    <row r="64" spans="1:7" ht="60.75" thickBot="1">
      <c r="A64" s="34">
        <v>29</v>
      </c>
      <c r="B64" s="201"/>
      <c r="C64" s="55" t="s">
        <v>1478</v>
      </c>
      <c r="D64" s="10">
        <v>0.5</v>
      </c>
      <c r="E64" s="29" t="s">
        <v>1865</v>
      </c>
      <c r="F64" s="46" t="s">
        <v>1866</v>
      </c>
      <c r="G64" s="20" t="s">
        <v>149</v>
      </c>
    </row>
    <row r="65" spans="1:7" ht="18" thickBot="1">
      <c r="A65" s="221" t="s">
        <v>1479</v>
      </c>
      <c r="B65" s="222"/>
      <c r="C65" s="227"/>
      <c r="D65" s="11">
        <f>SUM(D60:D64)</f>
        <v>0.5</v>
      </c>
      <c r="E65" s="224"/>
      <c r="F65" s="225"/>
      <c r="G65" s="226"/>
    </row>
    <row r="66" spans="1:7" ht="18" thickBot="1">
      <c r="A66" s="189" t="s">
        <v>664</v>
      </c>
      <c r="B66" s="168"/>
      <c r="C66" s="168"/>
      <c r="D66" s="168"/>
      <c r="E66" s="168"/>
      <c r="F66" s="168"/>
      <c r="G66" s="169"/>
    </row>
    <row r="67" spans="1:7" ht="57.75" customHeight="1">
      <c r="A67" s="34">
        <v>25</v>
      </c>
      <c r="B67" s="200"/>
      <c r="C67" s="6" t="s">
        <v>665</v>
      </c>
      <c r="D67" s="7">
        <v>0</v>
      </c>
      <c r="E67" s="26" t="s">
        <v>79</v>
      </c>
      <c r="F67" s="35" t="s">
        <v>1858</v>
      </c>
      <c r="G67" s="18" t="s">
        <v>1867</v>
      </c>
    </row>
    <row r="68" spans="1:7" ht="60">
      <c r="A68" s="36">
        <v>26</v>
      </c>
      <c r="B68" s="200"/>
      <c r="C68" s="37" t="s">
        <v>667</v>
      </c>
      <c r="D68" s="8">
        <v>0</v>
      </c>
      <c r="E68" s="17" t="s">
        <v>267</v>
      </c>
      <c r="F68" s="35" t="s">
        <v>1860</v>
      </c>
      <c r="G68" s="18" t="s">
        <v>1868</v>
      </c>
    </row>
    <row r="69" spans="1:7" ht="60">
      <c r="A69" s="34">
        <v>27</v>
      </c>
      <c r="B69" s="200"/>
      <c r="C69" s="9" t="s">
        <v>669</v>
      </c>
      <c r="D69" s="8">
        <v>0</v>
      </c>
      <c r="E69" s="17" t="s">
        <v>267</v>
      </c>
      <c r="F69" s="35" t="s">
        <v>1862</v>
      </c>
      <c r="G69" s="18" t="s">
        <v>1869</v>
      </c>
    </row>
    <row r="70" spans="1:7" ht="60">
      <c r="A70" s="36">
        <v>28</v>
      </c>
      <c r="B70" s="200"/>
      <c r="C70" s="9" t="s">
        <v>671</v>
      </c>
      <c r="D70" s="8">
        <v>0</v>
      </c>
      <c r="E70" s="17" t="s">
        <v>745</v>
      </c>
      <c r="F70" s="35" t="s">
        <v>1838</v>
      </c>
      <c r="G70" s="18" t="s">
        <v>1870</v>
      </c>
    </row>
    <row r="71" spans="1:7" ht="30.75" thickBot="1">
      <c r="A71" s="34">
        <v>29</v>
      </c>
      <c r="B71" s="201"/>
      <c r="C71" s="55" t="s">
        <v>673</v>
      </c>
      <c r="D71" s="10">
        <v>0</v>
      </c>
      <c r="E71" s="29" t="s">
        <v>29</v>
      </c>
      <c r="F71" s="46"/>
      <c r="G71" s="59" t="s">
        <v>30</v>
      </c>
    </row>
    <row r="72" spans="1:7" ht="18" thickBot="1">
      <c r="A72" s="221" t="s">
        <v>676</v>
      </c>
      <c r="B72" s="222"/>
      <c r="C72" s="227"/>
      <c r="D72" s="11">
        <f>SUM(D67:D71)</f>
        <v>0</v>
      </c>
      <c r="E72" s="224"/>
      <c r="F72" s="225"/>
      <c r="G72" s="226"/>
    </row>
    <row r="73" spans="1:7" ht="18" thickBot="1">
      <c r="A73" s="189" t="s">
        <v>693</v>
      </c>
      <c r="B73" s="168"/>
      <c r="C73" s="168"/>
      <c r="D73" s="168"/>
      <c r="E73" s="168"/>
      <c r="F73" s="168"/>
      <c r="G73" s="169"/>
    </row>
    <row r="74" spans="1:7" ht="45">
      <c r="A74" s="34">
        <v>25</v>
      </c>
      <c r="B74" s="200"/>
      <c r="C74" s="6" t="s">
        <v>200</v>
      </c>
      <c r="D74" s="7">
        <v>0</v>
      </c>
      <c r="E74" s="26" t="s">
        <v>79</v>
      </c>
      <c r="F74" s="35" t="s">
        <v>1858</v>
      </c>
      <c r="G74" s="18" t="s">
        <v>1871</v>
      </c>
    </row>
    <row r="75" spans="1:7" ht="60">
      <c r="A75" s="36">
        <v>26</v>
      </c>
      <c r="B75" s="200"/>
      <c r="C75" s="37" t="s">
        <v>201</v>
      </c>
      <c r="D75" s="8">
        <v>0</v>
      </c>
      <c r="E75" s="17" t="s">
        <v>267</v>
      </c>
      <c r="F75" s="35" t="s">
        <v>1860</v>
      </c>
      <c r="G75" s="18" t="s">
        <v>1872</v>
      </c>
    </row>
    <row r="76" spans="1:7" ht="60">
      <c r="A76" s="34">
        <v>27</v>
      </c>
      <c r="B76" s="200"/>
      <c r="C76" s="9" t="s">
        <v>202</v>
      </c>
      <c r="D76" s="8">
        <v>0</v>
      </c>
      <c r="E76" s="17" t="s">
        <v>267</v>
      </c>
      <c r="F76" s="35" t="s">
        <v>1862</v>
      </c>
      <c r="G76" s="18" t="s">
        <v>1873</v>
      </c>
    </row>
    <row r="77" spans="1:7" ht="30">
      <c r="A77" s="36">
        <v>28</v>
      </c>
      <c r="B77" s="200"/>
      <c r="C77" s="9" t="s">
        <v>203</v>
      </c>
      <c r="D77" s="8">
        <v>0</v>
      </c>
      <c r="E77" s="17" t="s">
        <v>29</v>
      </c>
      <c r="F77" s="35"/>
      <c r="G77" s="18" t="s">
        <v>30</v>
      </c>
    </row>
    <row r="78" spans="1:7" ht="30.75" thickBot="1">
      <c r="A78" s="34">
        <v>29</v>
      </c>
      <c r="B78" s="201"/>
      <c r="C78" s="55" t="s">
        <v>204</v>
      </c>
      <c r="D78" s="10">
        <v>0</v>
      </c>
      <c r="E78" s="29" t="s">
        <v>29</v>
      </c>
      <c r="F78" s="46"/>
      <c r="G78" s="59" t="s">
        <v>30</v>
      </c>
    </row>
    <row r="79" spans="1:7" ht="18" thickBot="1">
      <c r="A79" s="221" t="s">
        <v>206</v>
      </c>
      <c r="B79" s="222"/>
      <c r="C79" s="227"/>
      <c r="D79" s="11">
        <f>SUM(D74:D78)</f>
        <v>0</v>
      </c>
      <c r="E79" s="224"/>
      <c r="F79" s="225"/>
      <c r="G79" s="226"/>
    </row>
    <row r="80" spans="1:7" ht="18" thickBot="1">
      <c r="A80" s="189" t="s">
        <v>417</v>
      </c>
      <c r="B80" s="168"/>
      <c r="C80" s="168"/>
      <c r="D80" s="168"/>
      <c r="E80" s="168"/>
      <c r="F80" s="168"/>
      <c r="G80" s="169"/>
    </row>
    <row r="81" spans="1:7" ht="45">
      <c r="A81" s="34">
        <v>25</v>
      </c>
      <c r="B81" s="200"/>
      <c r="C81" s="6" t="s">
        <v>418</v>
      </c>
      <c r="D81" s="7">
        <v>0</v>
      </c>
      <c r="E81" s="26" t="s">
        <v>79</v>
      </c>
      <c r="F81" s="35" t="s">
        <v>1858</v>
      </c>
      <c r="G81" s="18" t="s">
        <v>1874</v>
      </c>
    </row>
    <row r="82" spans="1:7" ht="60">
      <c r="A82" s="36">
        <v>26</v>
      </c>
      <c r="B82" s="200"/>
      <c r="C82" s="37" t="s">
        <v>419</v>
      </c>
      <c r="D82" s="8">
        <v>0</v>
      </c>
      <c r="E82" s="17" t="s">
        <v>267</v>
      </c>
      <c r="F82" s="35" t="s">
        <v>1860</v>
      </c>
      <c r="G82" s="18" t="s">
        <v>1875</v>
      </c>
    </row>
    <row r="83" spans="1:7" ht="60">
      <c r="A83" s="34">
        <v>27</v>
      </c>
      <c r="B83" s="200"/>
      <c r="C83" s="9" t="s">
        <v>420</v>
      </c>
      <c r="D83" s="8">
        <v>0</v>
      </c>
      <c r="E83" s="17" t="s">
        <v>267</v>
      </c>
      <c r="F83" s="35" t="s">
        <v>1862</v>
      </c>
      <c r="G83" s="18" t="s">
        <v>1876</v>
      </c>
    </row>
    <row r="84" spans="1:7" ht="30">
      <c r="A84" s="36">
        <v>28</v>
      </c>
      <c r="B84" s="200"/>
      <c r="C84" s="9" t="s">
        <v>421</v>
      </c>
      <c r="D84" s="8">
        <v>0</v>
      </c>
      <c r="E84" s="17" t="s">
        <v>29</v>
      </c>
      <c r="F84" s="35"/>
      <c r="G84" s="18" t="s">
        <v>30</v>
      </c>
    </row>
    <row r="85" spans="1:7" ht="30.75" thickBot="1">
      <c r="A85" s="34">
        <v>29</v>
      </c>
      <c r="B85" s="201"/>
      <c r="C85" s="55" t="s">
        <v>422</v>
      </c>
      <c r="D85" s="10">
        <v>0</v>
      </c>
      <c r="E85" s="29" t="s">
        <v>29</v>
      </c>
      <c r="F85" s="46"/>
      <c r="G85" s="59" t="s">
        <v>30</v>
      </c>
    </row>
    <row r="86" spans="1:7" ht="18" thickBot="1">
      <c r="A86" s="221" t="s">
        <v>423</v>
      </c>
      <c r="B86" s="222"/>
      <c r="C86" s="227"/>
      <c r="D86" s="11">
        <f>SUM(D81:D85)</f>
        <v>0</v>
      </c>
      <c r="E86" s="224"/>
      <c r="F86" s="225"/>
      <c r="G86" s="226"/>
    </row>
    <row r="87" spans="1:7" ht="18" thickBot="1">
      <c r="A87" s="189" t="s">
        <v>207</v>
      </c>
      <c r="B87" s="168"/>
      <c r="C87" s="168"/>
      <c r="D87" s="168"/>
      <c r="E87" s="168"/>
      <c r="F87" s="168"/>
      <c r="G87" s="169"/>
    </row>
    <row r="88" spans="1:7" ht="30">
      <c r="A88" s="34">
        <v>25</v>
      </c>
      <c r="B88" s="200"/>
      <c r="C88" s="6" t="s">
        <v>208</v>
      </c>
      <c r="D88" s="7">
        <v>0</v>
      </c>
      <c r="E88" s="26" t="s">
        <v>32</v>
      </c>
      <c r="F88" s="35"/>
      <c r="G88" s="18" t="s">
        <v>30</v>
      </c>
    </row>
    <row r="89" spans="1:7" ht="30">
      <c r="A89" s="36">
        <v>26</v>
      </c>
      <c r="B89" s="200"/>
      <c r="C89" s="37" t="s">
        <v>209</v>
      </c>
      <c r="D89" s="8">
        <v>0</v>
      </c>
      <c r="E89" s="17" t="s">
        <v>32</v>
      </c>
      <c r="F89" s="35"/>
      <c r="G89" s="18" t="s">
        <v>30</v>
      </c>
    </row>
    <row r="90" spans="1:7" ht="30">
      <c r="A90" s="34">
        <v>27</v>
      </c>
      <c r="B90" s="200"/>
      <c r="C90" s="9" t="s">
        <v>210</v>
      </c>
      <c r="D90" s="8">
        <v>0</v>
      </c>
      <c r="E90" s="17" t="s">
        <v>32</v>
      </c>
      <c r="F90" s="35"/>
      <c r="G90" s="18" t="s">
        <v>30</v>
      </c>
    </row>
    <row r="91" spans="1:7" ht="45">
      <c r="A91" s="36">
        <v>28</v>
      </c>
      <c r="B91" s="200"/>
      <c r="C91" s="9" t="s">
        <v>211</v>
      </c>
      <c r="D91" s="8" t="s">
        <v>153</v>
      </c>
      <c r="E91" s="17" t="s">
        <v>745</v>
      </c>
      <c r="F91" s="35" t="s">
        <v>1877</v>
      </c>
      <c r="G91" s="18" t="s">
        <v>1878</v>
      </c>
    </row>
    <row r="92" spans="1:7" ht="30.75" thickBot="1">
      <c r="A92" s="34">
        <v>29</v>
      </c>
      <c r="B92" s="201"/>
      <c r="C92" s="55" t="s">
        <v>212</v>
      </c>
      <c r="D92" s="10">
        <v>0</v>
      </c>
      <c r="E92" s="29" t="s">
        <v>29</v>
      </c>
      <c r="F92" s="46"/>
      <c r="G92" s="59" t="s">
        <v>30</v>
      </c>
    </row>
    <row r="93" spans="1:7" ht="18" thickBot="1">
      <c r="A93" s="221" t="s">
        <v>213</v>
      </c>
      <c r="B93" s="222"/>
      <c r="C93" s="227"/>
      <c r="D93" s="11">
        <f>SUM(D88:D92)</f>
        <v>0</v>
      </c>
      <c r="E93" s="224"/>
      <c r="F93" s="225"/>
      <c r="G93" s="226"/>
    </row>
    <row r="94" spans="1:7" ht="18" thickBot="1">
      <c r="A94" s="228" t="s">
        <v>96</v>
      </c>
      <c r="B94" s="228"/>
      <c r="C94" s="228"/>
      <c r="D94" s="228"/>
      <c r="E94" s="228"/>
      <c r="F94" s="228"/>
      <c r="G94" s="229"/>
    </row>
    <row r="95" spans="1:7" ht="30">
      <c r="A95" s="42">
        <v>30</v>
      </c>
      <c r="B95" s="230"/>
      <c r="C95" s="53" t="s">
        <v>97</v>
      </c>
      <c r="D95" s="42">
        <v>1</v>
      </c>
      <c r="E95" s="27" t="s">
        <v>111</v>
      </c>
      <c r="F95" s="18" t="s">
        <v>1879</v>
      </c>
      <c r="G95" s="18" t="s">
        <v>11</v>
      </c>
    </row>
    <row r="96" spans="1:7" ht="30">
      <c r="A96" s="19">
        <v>31</v>
      </c>
      <c r="B96" s="231"/>
      <c r="C96" s="50" t="s">
        <v>100</v>
      </c>
      <c r="D96" s="19">
        <v>0</v>
      </c>
      <c r="E96" s="17" t="s">
        <v>29</v>
      </c>
      <c r="F96" s="20"/>
      <c r="G96" s="20" t="s">
        <v>30</v>
      </c>
    </row>
    <row r="97" spans="1:7" ht="75">
      <c r="A97" s="19">
        <v>32</v>
      </c>
      <c r="B97" s="231"/>
      <c r="C97" s="50" t="s">
        <v>103</v>
      </c>
      <c r="D97" s="19">
        <v>1</v>
      </c>
      <c r="E97" s="17" t="s">
        <v>1880</v>
      </c>
      <c r="F97" s="20" t="s">
        <v>1881</v>
      </c>
      <c r="G97" s="20" t="s">
        <v>11</v>
      </c>
    </row>
    <row r="98" spans="1:7" ht="45.75" thickBot="1">
      <c r="A98" s="19">
        <v>33</v>
      </c>
      <c r="B98" s="232"/>
      <c r="C98" s="47" t="s">
        <v>106</v>
      </c>
      <c r="D98" s="23">
        <v>1</v>
      </c>
      <c r="E98" s="29" t="s">
        <v>1882</v>
      </c>
      <c r="F98" s="31" t="s">
        <v>1883</v>
      </c>
      <c r="G98" s="31" t="s">
        <v>11</v>
      </c>
    </row>
    <row r="99" spans="1:7" ht="18" thickBot="1">
      <c r="A99" s="221" t="s">
        <v>108</v>
      </c>
      <c r="B99" s="222"/>
      <c r="C99" s="227"/>
      <c r="D99" s="11">
        <f>SUM(D95:D98)</f>
        <v>3</v>
      </c>
      <c r="E99" s="224"/>
      <c r="F99" s="225"/>
      <c r="G99" s="226"/>
    </row>
    <row r="100" spans="1:7" ht="18" thickBot="1">
      <c r="A100" s="218" t="s">
        <v>109</v>
      </c>
      <c r="B100" s="218"/>
      <c r="C100" s="218"/>
      <c r="D100" s="218"/>
      <c r="E100" s="219"/>
      <c r="F100" s="219"/>
      <c r="G100" s="220"/>
    </row>
    <row r="101" spans="1:7" ht="60">
      <c r="A101" s="15">
        <v>34</v>
      </c>
      <c r="B101" s="233"/>
      <c r="C101" s="88" t="s">
        <v>110</v>
      </c>
      <c r="D101" s="80" t="s">
        <v>153</v>
      </c>
      <c r="E101" s="81" t="s">
        <v>29</v>
      </c>
      <c r="F101" s="66"/>
      <c r="G101" s="82" t="s">
        <v>154</v>
      </c>
    </row>
    <row r="102" spans="1:7" ht="120">
      <c r="A102" s="19">
        <v>35</v>
      </c>
      <c r="B102" s="234"/>
      <c r="C102" s="89" t="s">
        <v>114</v>
      </c>
      <c r="D102" s="87">
        <v>1</v>
      </c>
      <c r="E102" s="83" t="s">
        <v>1884</v>
      </c>
      <c r="F102" s="84" t="s">
        <v>1885</v>
      </c>
      <c r="G102" s="84" t="s">
        <v>11</v>
      </c>
    </row>
    <row r="103" spans="1:7" ht="45">
      <c r="A103" s="19">
        <v>36</v>
      </c>
      <c r="B103" s="234"/>
      <c r="C103" s="89" t="s">
        <v>117</v>
      </c>
      <c r="D103" s="85">
        <v>0</v>
      </c>
      <c r="E103" s="8" t="s">
        <v>32</v>
      </c>
      <c r="F103" s="86"/>
      <c r="G103" s="86" t="s">
        <v>118</v>
      </c>
    </row>
    <row r="104" spans="1:7" ht="30.75" thickBot="1">
      <c r="A104" s="19">
        <v>37</v>
      </c>
      <c r="B104" s="235"/>
      <c r="C104" s="90" t="s">
        <v>119</v>
      </c>
      <c r="D104" s="91">
        <v>0</v>
      </c>
      <c r="E104" s="10" t="s">
        <v>29</v>
      </c>
      <c r="F104" s="92"/>
      <c r="G104" s="92" t="s">
        <v>30</v>
      </c>
    </row>
    <row r="105" spans="1:7" ht="18" thickBot="1">
      <c r="A105" s="221" t="s">
        <v>122</v>
      </c>
      <c r="B105" s="222"/>
      <c r="C105" s="223"/>
      <c r="D105" s="93">
        <f>SUM(D101:D104)</f>
        <v>1</v>
      </c>
      <c r="E105" s="180"/>
      <c r="F105" s="181"/>
      <c r="G105" s="182"/>
    </row>
  </sheetData>
  <mergeCells count="55">
    <mergeCell ref="A93:C93"/>
    <mergeCell ref="E93:G93"/>
    <mergeCell ref="B81:B85"/>
    <mergeCell ref="A86:C86"/>
    <mergeCell ref="E86:G86"/>
    <mergeCell ref="A87:G87"/>
    <mergeCell ref="B88:B92"/>
    <mergeCell ref="A73:G73"/>
    <mergeCell ref="B74:B78"/>
    <mergeCell ref="A79:C79"/>
    <mergeCell ref="E79:G79"/>
    <mergeCell ref="A80:G80"/>
    <mergeCell ref="A65:C65"/>
    <mergeCell ref="E65:G65"/>
    <mergeCell ref="A66:G66"/>
    <mergeCell ref="B67:B71"/>
    <mergeCell ref="A72:C72"/>
    <mergeCell ref="E72:G72"/>
    <mergeCell ref="B53:B57"/>
    <mergeCell ref="A58:C58"/>
    <mergeCell ref="E58:G58"/>
    <mergeCell ref="A59:G59"/>
    <mergeCell ref="B60:B64"/>
    <mergeCell ref="A45:G45"/>
    <mergeCell ref="B46:B50"/>
    <mergeCell ref="A51:C51"/>
    <mergeCell ref="E51:G51"/>
    <mergeCell ref="A52:G52"/>
    <mergeCell ref="A1:G1"/>
    <mergeCell ref="B2:C2"/>
    <mergeCell ref="A3:G3"/>
    <mergeCell ref="B4:B18"/>
    <mergeCell ref="A19:C19"/>
    <mergeCell ref="E19:G19"/>
    <mergeCell ref="A44:C44"/>
    <mergeCell ref="E44:G44"/>
    <mergeCell ref="A20:G20"/>
    <mergeCell ref="B22:B25"/>
    <mergeCell ref="B26:B29"/>
    <mergeCell ref="A30:C30"/>
    <mergeCell ref="E30:G30"/>
    <mergeCell ref="A31:G31"/>
    <mergeCell ref="B32:B36"/>
    <mergeCell ref="A37:C37"/>
    <mergeCell ref="E37:G37"/>
    <mergeCell ref="A38:G38"/>
    <mergeCell ref="B39:B43"/>
    <mergeCell ref="A94:G94"/>
    <mergeCell ref="A99:C99"/>
    <mergeCell ref="E99:G99"/>
    <mergeCell ref="A100:G100"/>
    <mergeCell ref="A105:C105"/>
    <mergeCell ref="E105:G105"/>
    <mergeCell ref="B95:B98"/>
    <mergeCell ref="B101:B10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D41" zoomScaleNormal="100" workbookViewId="0">
      <selection activeCell="D48" sqref="D48"/>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1886</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75">
      <c r="A4" s="15">
        <v>1</v>
      </c>
      <c r="B4" s="209"/>
      <c r="C4" s="25" t="s">
        <v>8</v>
      </c>
      <c r="D4" s="26">
        <v>1</v>
      </c>
      <c r="E4" s="26" t="s">
        <v>1887</v>
      </c>
      <c r="F4" s="30" t="s">
        <v>1888</v>
      </c>
      <c r="G4" s="30" t="s">
        <v>11</v>
      </c>
    </row>
    <row r="5" spans="1:7" ht="120">
      <c r="A5" s="19">
        <v>2</v>
      </c>
      <c r="B5" s="210"/>
      <c r="C5" s="32" t="s">
        <v>12</v>
      </c>
      <c r="D5" s="27">
        <v>1</v>
      </c>
      <c r="E5" s="17" t="s">
        <v>1889</v>
      </c>
      <c r="F5" s="20" t="s">
        <v>1890</v>
      </c>
      <c r="G5" s="20" t="s">
        <v>11</v>
      </c>
    </row>
    <row r="6" spans="1:7" ht="60">
      <c r="A6" s="19">
        <v>3</v>
      </c>
      <c r="B6" s="210"/>
      <c r="C6" s="32" t="s">
        <v>15</v>
      </c>
      <c r="D6" s="17">
        <v>1</v>
      </c>
      <c r="E6" s="27" t="s">
        <v>1891</v>
      </c>
      <c r="F6" s="20" t="s">
        <v>1892</v>
      </c>
      <c r="G6" s="20" t="s">
        <v>11</v>
      </c>
    </row>
    <row r="7" spans="1:7" ht="111" customHeight="1">
      <c r="A7" s="19">
        <v>4</v>
      </c>
      <c r="B7" s="210"/>
      <c r="C7" s="32" t="s">
        <v>18</v>
      </c>
      <c r="D7" s="17">
        <v>1</v>
      </c>
      <c r="E7" s="17" t="s">
        <v>1893</v>
      </c>
      <c r="F7" s="20" t="s">
        <v>1894</v>
      </c>
      <c r="G7" s="20" t="s">
        <v>11</v>
      </c>
    </row>
    <row r="8" spans="1:7" ht="45">
      <c r="A8" s="21">
        <v>5</v>
      </c>
      <c r="B8" s="210"/>
      <c r="C8" s="32" t="s">
        <v>21</v>
      </c>
      <c r="D8" s="22">
        <v>0</v>
      </c>
      <c r="E8" s="17" t="s">
        <v>32</v>
      </c>
      <c r="F8" s="20"/>
      <c r="G8" s="18" t="s">
        <v>30</v>
      </c>
    </row>
    <row r="9" spans="1:7" ht="360">
      <c r="A9" s="21">
        <v>6</v>
      </c>
      <c r="B9" s="210"/>
      <c r="C9" s="32" t="s">
        <v>23</v>
      </c>
      <c r="D9" s="22">
        <v>0.5</v>
      </c>
      <c r="E9" s="17" t="s">
        <v>1895</v>
      </c>
      <c r="F9" s="20" t="s">
        <v>1896</v>
      </c>
      <c r="G9" s="20" t="s">
        <v>1897</v>
      </c>
    </row>
    <row r="10" spans="1:7" ht="74.25" customHeight="1">
      <c r="A10" s="21">
        <v>7</v>
      </c>
      <c r="B10" s="210"/>
      <c r="C10" s="32" t="s">
        <v>26</v>
      </c>
      <c r="D10" s="22">
        <v>0</v>
      </c>
      <c r="E10" s="22" t="s">
        <v>1898</v>
      </c>
      <c r="F10" s="20" t="s">
        <v>1899</v>
      </c>
      <c r="G10" s="20" t="s">
        <v>1900</v>
      </c>
    </row>
    <row r="11" spans="1:7" ht="30">
      <c r="A11" s="21">
        <v>8</v>
      </c>
      <c r="B11" s="210"/>
      <c r="C11" s="32" t="s">
        <v>28</v>
      </c>
      <c r="D11" s="28">
        <v>0</v>
      </c>
      <c r="E11" s="22" t="s">
        <v>29</v>
      </c>
      <c r="F11" s="20"/>
      <c r="G11" s="18" t="s">
        <v>30</v>
      </c>
    </row>
    <row r="12" spans="1:7" ht="30">
      <c r="A12" s="19">
        <v>9</v>
      </c>
      <c r="B12" s="210"/>
      <c r="C12" s="32" t="s">
        <v>31</v>
      </c>
      <c r="D12" s="17">
        <v>0</v>
      </c>
      <c r="E12" s="22" t="s">
        <v>29</v>
      </c>
      <c r="F12" s="20"/>
      <c r="G12" s="18" t="s">
        <v>30</v>
      </c>
    </row>
    <row r="13" spans="1:7" ht="30">
      <c r="A13" s="21">
        <v>10</v>
      </c>
      <c r="B13" s="210"/>
      <c r="C13" s="32" t="s">
        <v>33</v>
      </c>
      <c r="D13" s="22">
        <v>0</v>
      </c>
      <c r="E13" s="22" t="s">
        <v>29</v>
      </c>
      <c r="F13" s="20"/>
      <c r="G13" s="18" t="s">
        <v>30</v>
      </c>
    </row>
    <row r="14" spans="1:7" ht="60">
      <c r="A14" s="21">
        <v>11</v>
      </c>
      <c r="B14" s="210"/>
      <c r="C14" s="32" t="s">
        <v>35</v>
      </c>
      <c r="D14" s="22">
        <v>1</v>
      </c>
      <c r="E14" s="17" t="s">
        <v>902</v>
      </c>
      <c r="F14" s="20" t="s">
        <v>1901</v>
      </c>
      <c r="G14" s="18" t="s">
        <v>11</v>
      </c>
    </row>
    <row r="15" spans="1:7" ht="45">
      <c r="A15" s="19">
        <v>12</v>
      </c>
      <c r="B15" s="210"/>
      <c r="C15" s="32" t="s">
        <v>38</v>
      </c>
      <c r="D15" s="17">
        <v>0</v>
      </c>
      <c r="E15" s="22" t="s">
        <v>29</v>
      </c>
      <c r="F15" s="20"/>
      <c r="G15" s="18" t="s">
        <v>30</v>
      </c>
    </row>
    <row r="16" spans="1:7" ht="30">
      <c r="A16" s="21">
        <v>13</v>
      </c>
      <c r="B16" s="210"/>
      <c r="C16" s="32" t="s">
        <v>41</v>
      </c>
      <c r="D16" s="17">
        <v>0</v>
      </c>
      <c r="E16" s="22" t="s">
        <v>29</v>
      </c>
      <c r="F16" s="20"/>
      <c r="G16" s="20" t="s">
        <v>30</v>
      </c>
    </row>
    <row r="17" spans="1:7" ht="150">
      <c r="A17" s="21">
        <v>14</v>
      </c>
      <c r="B17" s="210"/>
      <c r="C17" s="32" t="s">
        <v>44</v>
      </c>
      <c r="D17" s="17">
        <v>0</v>
      </c>
      <c r="E17" s="17" t="s">
        <v>1902</v>
      </c>
      <c r="F17" s="20" t="s">
        <v>1903</v>
      </c>
      <c r="G17" s="20" t="s">
        <v>1904</v>
      </c>
    </row>
    <row r="18" spans="1:7" ht="30.75" thickBot="1">
      <c r="A18" s="23">
        <v>15</v>
      </c>
      <c r="B18" s="211"/>
      <c r="C18" s="33" t="s">
        <v>46</v>
      </c>
      <c r="D18" s="29">
        <v>0</v>
      </c>
      <c r="E18" s="29" t="s">
        <v>29</v>
      </c>
      <c r="F18" s="31"/>
      <c r="G18" s="31" t="s">
        <v>30</v>
      </c>
    </row>
    <row r="19" spans="1:7" ht="18" thickBot="1">
      <c r="A19" s="170" t="s">
        <v>47</v>
      </c>
      <c r="B19" s="171"/>
      <c r="C19" s="179"/>
      <c r="D19" s="24">
        <f>SUM(D4:D18)</f>
        <v>5.5</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1822</v>
      </c>
      <c r="F21" s="30" t="s">
        <v>1905</v>
      </c>
      <c r="G21" s="30" t="s">
        <v>173</v>
      </c>
    </row>
    <row r="22" spans="1:7" ht="60">
      <c r="A22" s="42">
        <v>17</v>
      </c>
      <c r="B22" s="191" t="s">
        <v>54</v>
      </c>
      <c r="C22" s="38" t="s">
        <v>55</v>
      </c>
      <c r="D22" s="27">
        <v>1</v>
      </c>
      <c r="E22" s="27" t="s">
        <v>1906</v>
      </c>
      <c r="F22" s="18" t="s">
        <v>1907</v>
      </c>
      <c r="G22" s="18" t="s">
        <v>11</v>
      </c>
    </row>
    <row r="23" spans="1:7" ht="30">
      <c r="A23" s="19">
        <v>18</v>
      </c>
      <c r="B23" s="191"/>
      <c r="C23" s="39" t="s">
        <v>58</v>
      </c>
      <c r="D23" s="17">
        <v>1</v>
      </c>
      <c r="E23" s="17" t="s">
        <v>1908</v>
      </c>
      <c r="F23" s="20" t="s">
        <v>1909</v>
      </c>
      <c r="G23" s="18" t="s">
        <v>11</v>
      </c>
    </row>
    <row r="24" spans="1:7" ht="30">
      <c r="A24" s="42">
        <v>19</v>
      </c>
      <c r="B24" s="191"/>
      <c r="C24" s="39" t="s">
        <v>60</v>
      </c>
      <c r="D24" s="17">
        <v>0</v>
      </c>
      <c r="E24" s="22" t="s">
        <v>29</v>
      </c>
      <c r="F24" s="20"/>
      <c r="G24" s="20" t="s">
        <v>30</v>
      </c>
    </row>
    <row r="25" spans="1:7" ht="30.75" thickBot="1">
      <c r="A25" s="23">
        <v>20</v>
      </c>
      <c r="B25" s="192"/>
      <c r="C25" s="40" t="s">
        <v>63</v>
      </c>
      <c r="D25" s="22">
        <v>0</v>
      </c>
      <c r="E25" s="22" t="s">
        <v>29</v>
      </c>
      <c r="F25" s="44"/>
      <c r="G25" s="31" t="s">
        <v>30</v>
      </c>
    </row>
    <row r="26" spans="1:7" ht="45">
      <c r="A26" s="42">
        <v>21</v>
      </c>
      <c r="B26" s="193" t="s">
        <v>66</v>
      </c>
      <c r="C26" s="16" t="s">
        <v>55</v>
      </c>
      <c r="D26" s="26" t="s">
        <v>153</v>
      </c>
      <c r="E26" s="26" t="s">
        <v>29</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29</v>
      </c>
      <c r="F28" s="45"/>
      <c r="G28" s="18" t="s">
        <v>340</v>
      </c>
    </row>
    <row r="29" spans="1:7" ht="53.25" customHeight="1" thickBot="1">
      <c r="A29" s="23">
        <v>24</v>
      </c>
      <c r="B29" s="192"/>
      <c r="C29" s="41" t="s">
        <v>63</v>
      </c>
      <c r="D29" s="29" t="s">
        <v>153</v>
      </c>
      <c r="E29" s="29" t="s">
        <v>29</v>
      </c>
      <c r="F29" s="31"/>
      <c r="G29" s="31" t="s">
        <v>340</v>
      </c>
    </row>
    <row r="30" spans="1:7" ht="18" thickBot="1">
      <c r="A30" s="170" t="s">
        <v>73</v>
      </c>
      <c r="B30" s="194"/>
      <c r="C30" s="172"/>
      <c r="D30" s="5">
        <f>SUM(D21:D29)</f>
        <v>2</v>
      </c>
      <c r="E30" s="195"/>
      <c r="F30" s="196"/>
      <c r="G30" s="197"/>
    </row>
    <row r="31" spans="1:7" ht="18" thickBot="1">
      <c r="A31" s="189" t="s">
        <v>74</v>
      </c>
      <c r="B31" s="168"/>
      <c r="C31" s="168"/>
      <c r="D31" s="168"/>
      <c r="E31" s="168"/>
      <c r="F31" s="168"/>
      <c r="G31" s="169"/>
    </row>
    <row r="32" spans="1:7" ht="30">
      <c r="A32" s="34">
        <v>25</v>
      </c>
      <c r="B32" s="200"/>
      <c r="C32" s="6" t="s">
        <v>75</v>
      </c>
      <c r="D32" s="7">
        <v>1</v>
      </c>
      <c r="E32" s="26" t="s">
        <v>1910</v>
      </c>
      <c r="F32" s="35" t="s">
        <v>1911</v>
      </c>
      <c r="G32" s="18" t="s">
        <v>11</v>
      </c>
    </row>
    <row r="33" spans="1:7" ht="45">
      <c r="A33" s="36">
        <v>26</v>
      </c>
      <c r="B33" s="200"/>
      <c r="C33" s="37" t="s">
        <v>78</v>
      </c>
      <c r="D33" s="8">
        <v>1</v>
      </c>
      <c r="E33" s="17" t="s">
        <v>1912</v>
      </c>
      <c r="F33" s="35" t="s">
        <v>1913</v>
      </c>
      <c r="G33" s="18" t="s">
        <v>11</v>
      </c>
    </row>
    <row r="34" spans="1:7" ht="30">
      <c r="A34" s="34">
        <v>27</v>
      </c>
      <c r="B34" s="200"/>
      <c r="C34" s="9" t="s">
        <v>81</v>
      </c>
      <c r="D34" s="8">
        <v>1</v>
      </c>
      <c r="E34" s="17" t="s">
        <v>1910</v>
      </c>
      <c r="F34" s="35" t="s">
        <v>1914</v>
      </c>
      <c r="G34" s="18" t="s">
        <v>11</v>
      </c>
    </row>
    <row r="35" spans="1:7" ht="30">
      <c r="A35" s="36">
        <v>28</v>
      </c>
      <c r="B35" s="200"/>
      <c r="C35" s="9" t="s">
        <v>83</v>
      </c>
      <c r="D35" s="8">
        <v>1</v>
      </c>
      <c r="E35" s="17" t="s">
        <v>1915</v>
      </c>
      <c r="F35" s="35" t="s">
        <v>1916</v>
      </c>
      <c r="G35" s="18" t="s">
        <v>11</v>
      </c>
    </row>
    <row r="36" spans="1:7" ht="195.75" thickBot="1">
      <c r="A36" s="34">
        <v>29</v>
      </c>
      <c r="B36" s="201"/>
      <c r="C36" s="55" t="s">
        <v>85</v>
      </c>
      <c r="D36" s="10">
        <v>1</v>
      </c>
      <c r="E36" s="29" t="s">
        <v>1917</v>
      </c>
      <c r="F36" s="46" t="s">
        <v>1918</v>
      </c>
      <c r="G36" s="18" t="s">
        <v>11</v>
      </c>
    </row>
    <row r="37" spans="1:7" ht="18" thickBot="1">
      <c r="A37" s="221" t="s">
        <v>88</v>
      </c>
      <c r="B37" s="222"/>
      <c r="C37" s="227"/>
      <c r="D37" s="11">
        <f>SUM(D32:D36)</f>
        <v>5</v>
      </c>
      <c r="E37" s="224"/>
      <c r="F37" s="225"/>
      <c r="G37" s="226"/>
    </row>
    <row r="38" spans="1:7" ht="18" thickBot="1">
      <c r="A38" s="228" t="s">
        <v>96</v>
      </c>
      <c r="B38" s="228"/>
      <c r="C38" s="228"/>
      <c r="D38" s="228"/>
      <c r="E38" s="228"/>
      <c r="F38" s="228"/>
      <c r="G38" s="229"/>
    </row>
    <row r="39" spans="1:7" ht="75">
      <c r="A39" s="42">
        <v>30</v>
      </c>
      <c r="B39" s="230"/>
      <c r="C39" s="53" t="s">
        <v>97</v>
      </c>
      <c r="D39" s="42">
        <v>0</v>
      </c>
      <c r="E39" s="27" t="s">
        <v>633</v>
      </c>
      <c r="F39" s="18" t="s">
        <v>1919</v>
      </c>
      <c r="G39" s="18" t="s">
        <v>1920</v>
      </c>
    </row>
    <row r="40" spans="1:7" ht="60">
      <c r="A40" s="19">
        <v>31</v>
      </c>
      <c r="B40" s="231"/>
      <c r="C40" s="50" t="s">
        <v>100</v>
      </c>
      <c r="D40" s="19">
        <v>1</v>
      </c>
      <c r="E40" s="17" t="s">
        <v>633</v>
      </c>
      <c r="F40" s="20" t="s">
        <v>1921</v>
      </c>
      <c r="G40" s="20" t="s">
        <v>11</v>
      </c>
    </row>
    <row r="41" spans="1:7" ht="30">
      <c r="A41" s="19">
        <v>32</v>
      </c>
      <c r="B41" s="231"/>
      <c r="C41" s="50" t="s">
        <v>103</v>
      </c>
      <c r="D41" s="19">
        <v>1</v>
      </c>
      <c r="E41" s="17" t="s">
        <v>1497</v>
      </c>
      <c r="F41" s="20" t="s">
        <v>1922</v>
      </c>
      <c r="G41" s="20" t="s">
        <v>11</v>
      </c>
    </row>
    <row r="42" spans="1:7" ht="45" customHeight="1" thickBot="1">
      <c r="A42" s="19">
        <v>33</v>
      </c>
      <c r="B42" s="232"/>
      <c r="C42" s="47" t="s">
        <v>106</v>
      </c>
      <c r="D42" s="23">
        <v>0</v>
      </c>
      <c r="E42" s="29" t="s">
        <v>32</v>
      </c>
      <c r="F42" s="31"/>
      <c r="G42" s="31" t="s">
        <v>30</v>
      </c>
    </row>
    <row r="43" spans="1:7" ht="18" thickBot="1">
      <c r="A43" s="221" t="s">
        <v>108</v>
      </c>
      <c r="B43" s="222"/>
      <c r="C43" s="227"/>
      <c r="D43" s="11">
        <f>SUM(D39:D42)</f>
        <v>2</v>
      </c>
      <c r="E43" s="224"/>
      <c r="F43" s="225"/>
      <c r="G43" s="226"/>
    </row>
    <row r="44" spans="1:7" ht="18" thickBot="1">
      <c r="A44" s="218" t="s">
        <v>109</v>
      </c>
      <c r="B44" s="218"/>
      <c r="C44" s="218"/>
      <c r="D44" s="218"/>
      <c r="E44" s="219"/>
      <c r="F44" s="219"/>
      <c r="G44" s="220"/>
    </row>
    <row r="45" spans="1:7" ht="45">
      <c r="A45" s="15">
        <v>34</v>
      </c>
      <c r="B45" s="230"/>
      <c r="C45" s="56" t="s">
        <v>110</v>
      </c>
      <c r="D45" s="48" t="s">
        <v>153</v>
      </c>
      <c r="E45" s="26" t="s">
        <v>32</v>
      </c>
      <c r="F45" s="30"/>
      <c r="G45" s="30" t="s">
        <v>222</v>
      </c>
    </row>
    <row r="46" spans="1:7" ht="45">
      <c r="A46" s="19">
        <v>35</v>
      </c>
      <c r="B46" s="231"/>
      <c r="C46" s="50" t="s">
        <v>114</v>
      </c>
      <c r="D46" s="49" t="s">
        <v>153</v>
      </c>
      <c r="E46" s="17" t="s">
        <v>32</v>
      </c>
      <c r="F46" s="20"/>
      <c r="G46" s="20" t="s">
        <v>222</v>
      </c>
    </row>
    <row r="47" spans="1:7" ht="45">
      <c r="A47" s="19">
        <v>36</v>
      </c>
      <c r="B47" s="231"/>
      <c r="C47" s="50" t="s">
        <v>117</v>
      </c>
      <c r="D47" s="49" t="s">
        <v>153</v>
      </c>
      <c r="E47" s="17" t="s">
        <v>32</v>
      </c>
      <c r="F47" s="20"/>
      <c r="G47" s="20" t="s">
        <v>222</v>
      </c>
    </row>
    <row r="48" spans="1:7" ht="46.5" customHeight="1" thickBot="1">
      <c r="A48" s="19">
        <v>37</v>
      </c>
      <c r="B48" s="232"/>
      <c r="C48" s="47" t="s">
        <v>119</v>
      </c>
      <c r="D48" s="51" t="s">
        <v>153</v>
      </c>
      <c r="E48" s="29" t="s">
        <v>32</v>
      </c>
      <c r="F48" s="31"/>
      <c r="G48" s="31" t="s">
        <v>222</v>
      </c>
    </row>
    <row r="49" spans="1:7" ht="18" thickBot="1">
      <c r="A49" s="221" t="s">
        <v>122</v>
      </c>
      <c r="B49" s="222"/>
      <c r="C49" s="223"/>
      <c r="D49" s="11" t="s">
        <v>153</v>
      </c>
      <c r="E49" s="224"/>
      <c r="F49" s="225"/>
      <c r="G49" s="226"/>
    </row>
  </sheetData>
  <mergeCells count="23">
    <mergeCell ref="A31:G31"/>
    <mergeCell ref="B32:B36"/>
    <mergeCell ref="A37:C37"/>
    <mergeCell ref="E37:G37"/>
    <mergeCell ref="A1:G1"/>
    <mergeCell ref="B2:C2"/>
    <mergeCell ref="A3:G3"/>
    <mergeCell ref="A19:C19"/>
    <mergeCell ref="E19:G19"/>
    <mergeCell ref="B4:B18"/>
    <mergeCell ref="A20:G20"/>
    <mergeCell ref="B22:B25"/>
    <mergeCell ref="B26:B29"/>
    <mergeCell ref="A30:C30"/>
    <mergeCell ref="E30:G30"/>
    <mergeCell ref="A44:G44"/>
    <mergeCell ref="A49:C49"/>
    <mergeCell ref="E49:G49"/>
    <mergeCell ref="A38:G38"/>
    <mergeCell ref="A43:C43"/>
    <mergeCell ref="E43:G43"/>
    <mergeCell ref="B39:B42"/>
    <mergeCell ref="B45:B48"/>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63"/>
  <sheetViews>
    <sheetView topLeftCell="C61" zoomScaleNormal="100" workbookViewId="0">
      <selection activeCell="D63" sqref="D63"/>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1923</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32</v>
      </c>
      <c r="F4" s="30"/>
      <c r="G4" s="30" t="s">
        <v>30</v>
      </c>
    </row>
    <row r="5" spans="1:7" ht="30">
      <c r="A5" s="19">
        <v>2</v>
      </c>
      <c r="B5" s="210"/>
      <c r="C5" s="32" t="s">
        <v>12</v>
      </c>
      <c r="D5" s="27">
        <v>1</v>
      </c>
      <c r="E5" s="17" t="s">
        <v>150</v>
      </c>
      <c r="F5" s="20" t="s">
        <v>1924</v>
      </c>
      <c r="G5" s="20" t="s">
        <v>11</v>
      </c>
    </row>
    <row r="6" spans="1:7" ht="30">
      <c r="A6" s="19">
        <v>3</v>
      </c>
      <c r="B6" s="210"/>
      <c r="C6" s="32" t="s">
        <v>15</v>
      </c>
      <c r="D6" s="17">
        <v>1</v>
      </c>
      <c r="E6" s="17" t="s">
        <v>1925</v>
      </c>
      <c r="F6" s="20" t="s">
        <v>1926</v>
      </c>
      <c r="G6" s="20" t="s">
        <v>11</v>
      </c>
    </row>
    <row r="7" spans="1:7" ht="72.75" customHeight="1">
      <c r="A7" s="19">
        <v>4</v>
      </c>
      <c r="B7" s="210"/>
      <c r="C7" s="32" t="s">
        <v>18</v>
      </c>
      <c r="D7" s="17">
        <v>0.5</v>
      </c>
      <c r="E7" s="17" t="s">
        <v>150</v>
      </c>
      <c r="F7" s="20" t="s">
        <v>1927</v>
      </c>
      <c r="G7" s="20" t="s">
        <v>1928</v>
      </c>
    </row>
    <row r="8" spans="1:7" ht="45">
      <c r="A8" s="21">
        <v>5</v>
      </c>
      <c r="B8" s="210"/>
      <c r="C8" s="32" t="s">
        <v>21</v>
      </c>
      <c r="D8" s="22">
        <v>0</v>
      </c>
      <c r="E8" s="17" t="s">
        <v>32</v>
      </c>
      <c r="F8" s="20"/>
      <c r="G8" s="20" t="s">
        <v>30</v>
      </c>
    </row>
    <row r="9" spans="1:7" ht="150">
      <c r="A9" s="21">
        <v>6</v>
      </c>
      <c r="B9" s="210"/>
      <c r="C9" s="32" t="s">
        <v>23</v>
      </c>
      <c r="D9" s="22">
        <v>0</v>
      </c>
      <c r="E9" s="17" t="s">
        <v>1929</v>
      </c>
      <c r="F9" s="20" t="s">
        <v>1930</v>
      </c>
      <c r="G9" s="20" t="s">
        <v>1931</v>
      </c>
    </row>
    <row r="10" spans="1:7" ht="45" customHeight="1">
      <c r="A10" s="21">
        <v>7</v>
      </c>
      <c r="B10" s="210"/>
      <c r="C10" s="32" t="s">
        <v>26</v>
      </c>
      <c r="D10" s="17">
        <v>0</v>
      </c>
      <c r="E10" s="17" t="s">
        <v>150</v>
      </c>
      <c r="F10" s="20" t="s">
        <v>1932</v>
      </c>
      <c r="G10" s="18" t="s">
        <v>1933</v>
      </c>
    </row>
    <row r="11" spans="1:7" ht="90">
      <c r="A11" s="21">
        <v>8</v>
      </c>
      <c r="B11" s="210"/>
      <c r="C11" s="32" t="s">
        <v>28</v>
      </c>
      <c r="D11" s="22">
        <v>1</v>
      </c>
      <c r="E11" s="17" t="s">
        <v>150</v>
      </c>
      <c r="F11" s="20" t="s">
        <v>1934</v>
      </c>
      <c r="G11" s="18" t="s">
        <v>11</v>
      </c>
    </row>
    <row r="12" spans="1:7" ht="30">
      <c r="A12" s="19">
        <v>9</v>
      </c>
      <c r="B12" s="210"/>
      <c r="C12" s="32" t="s">
        <v>31</v>
      </c>
      <c r="D12" s="17">
        <v>0</v>
      </c>
      <c r="E12" s="17" t="s">
        <v>32</v>
      </c>
      <c r="F12" s="20"/>
      <c r="G12" s="18" t="s">
        <v>30</v>
      </c>
    </row>
    <row r="13" spans="1:7" ht="90">
      <c r="A13" s="21">
        <v>10</v>
      </c>
      <c r="B13" s="210"/>
      <c r="C13" s="32" t="s">
        <v>33</v>
      </c>
      <c r="D13" s="22">
        <v>0</v>
      </c>
      <c r="E13" s="17" t="s">
        <v>150</v>
      </c>
      <c r="F13" s="20" t="s">
        <v>1934</v>
      </c>
      <c r="G13" s="18" t="s">
        <v>1935</v>
      </c>
    </row>
    <row r="14" spans="1:7" ht="60">
      <c r="A14" s="21">
        <v>11</v>
      </c>
      <c r="B14" s="210"/>
      <c r="C14" s="32" t="s">
        <v>35</v>
      </c>
      <c r="D14" s="22">
        <v>1</v>
      </c>
      <c r="E14" s="17" t="s">
        <v>1936</v>
      </c>
      <c r="F14" s="20" t="s">
        <v>1937</v>
      </c>
      <c r="G14" s="18" t="s">
        <v>11</v>
      </c>
    </row>
    <row r="15" spans="1:7" ht="45">
      <c r="A15" s="19">
        <v>12</v>
      </c>
      <c r="B15" s="210"/>
      <c r="C15" s="32" t="s">
        <v>38</v>
      </c>
      <c r="D15" s="17">
        <v>0</v>
      </c>
      <c r="E15" s="17" t="s">
        <v>32</v>
      </c>
      <c r="F15" s="20"/>
      <c r="G15" s="20" t="s">
        <v>30</v>
      </c>
    </row>
    <row r="16" spans="1:7" ht="30">
      <c r="A16" s="21">
        <v>13</v>
      </c>
      <c r="B16" s="210"/>
      <c r="C16" s="32" t="s">
        <v>41</v>
      </c>
      <c r="D16" s="17">
        <v>0</v>
      </c>
      <c r="E16" s="17" t="s">
        <v>32</v>
      </c>
      <c r="F16" s="20"/>
      <c r="G16" s="18" t="s">
        <v>30</v>
      </c>
    </row>
    <row r="17" spans="1:7" ht="50.25" customHeight="1">
      <c r="A17" s="21">
        <v>14</v>
      </c>
      <c r="B17" s="210"/>
      <c r="C17" s="32" t="s">
        <v>44</v>
      </c>
      <c r="D17" s="22">
        <v>0</v>
      </c>
      <c r="E17" s="17" t="s">
        <v>32</v>
      </c>
      <c r="F17" s="20"/>
      <c r="G17" s="18" t="s">
        <v>30</v>
      </c>
    </row>
    <row r="18" spans="1:7" ht="30.75" thickBot="1">
      <c r="A18" s="23">
        <v>15</v>
      </c>
      <c r="B18" s="211"/>
      <c r="C18" s="33" t="s">
        <v>46</v>
      </c>
      <c r="D18" s="29">
        <v>0</v>
      </c>
      <c r="E18" s="29" t="s">
        <v>32</v>
      </c>
      <c r="F18" s="31"/>
      <c r="G18" s="68" t="s">
        <v>30</v>
      </c>
    </row>
    <row r="19" spans="1:7" ht="18" thickBot="1">
      <c r="A19" s="213" t="s">
        <v>47</v>
      </c>
      <c r="B19" s="194"/>
      <c r="C19" s="179"/>
      <c r="D19" s="24">
        <f>SUM(D4:D18)</f>
        <v>4.5</v>
      </c>
      <c r="E19" s="195"/>
      <c r="F19" s="196"/>
      <c r="G19" s="197"/>
    </row>
    <row r="20" spans="1:7" ht="18" thickBot="1">
      <c r="A20" s="189" t="s">
        <v>48</v>
      </c>
      <c r="B20" s="176"/>
      <c r="C20" s="176"/>
      <c r="D20" s="176"/>
      <c r="E20" s="176"/>
      <c r="F20" s="176"/>
      <c r="G20" s="190"/>
    </row>
    <row r="21" spans="1:7" ht="30" customHeight="1">
      <c r="A21" s="15">
        <v>16</v>
      </c>
      <c r="B21" s="43"/>
      <c r="C21" s="54" t="s">
        <v>49</v>
      </c>
      <c r="D21" s="15" t="s">
        <v>50</v>
      </c>
      <c r="E21" s="26" t="s">
        <v>1938</v>
      </c>
      <c r="F21" s="30" t="s">
        <v>1939</v>
      </c>
      <c r="G21" s="30" t="s">
        <v>53</v>
      </c>
    </row>
    <row r="22" spans="1:7" ht="409.5">
      <c r="A22" s="42">
        <v>17</v>
      </c>
      <c r="B22" s="191" t="s">
        <v>54</v>
      </c>
      <c r="C22" s="38" t="s">
        <v>55</v>
      </c>
      <c r="D22" s="27">
        <v>1</v>
      </c>
      <c r="E22" s="27" t="s">
        <v>1940</v>
      </c>
      <c r="F22" s="112" t="s">
        <v>1941</v>
      </c>
      <c r="G22" s="18" t="s">
        <v>11</v>
      </c>
    </row>
    <row r="23" spans="1:7" ht="409.5">
      <c r="A23" s="19">
        <v>18</v>
      </c>
      <c r="B23" s="191"/>
      <c r="C23" s="39" t="s">
        <v>58</v>
      </c>
      <c r="D23" s="17">
        <v>1</v>
      </c>
      <c r="E23" s="27" t="s">
        <v>1940</v>
      </c>
      <c r="F23" s="69" t="s">
        <v>1942</v>
      </c>
      <c r="G23" s="18" t="s">
        <v>11</v>
      </c>
    </row>
    <row r="24" spans="1:7" ht="409.5">
      <c r="A24" s="42">
        <v>19</v>
      </c>
      <c r="B24" s="191"/>
      <c r="C24" s="39" t="s">
        <v>60</v>
      </c>
      <c r="D24" s="17">
        <v>1</v>
      </c>
      <c r="E24" s="27" t="s">
        <v>1943</v>
      </c>
      <c r="F24" s="37" t="s">
        <v>1944</v>
      </c>
      <c r="G24" s="18" t="s">
        <v>11</v>
      </c>
    </row>
    <row r="25" spans="1:7" ht="37.5" customHeight="1" thickBot="1">
      <c r="A25" s="21">
        <v>20</v>
      </c>
      <c r="B25" s="240"/>
      <c r="C25" s="40" t="s">
        <v>63</v>
      </c>
      <c r="D25" s="22">
        <v>1</v>
      </c>
      <c r="E25" s="131" t="s">
        <v>1943</v>
      </c>
      <c r="F25" s="142" t="s">
        <v>1945</v>
      </c>
      <c r="G25" s="45" t="s">
        <v>11</v>
      </c>
    </row>
    <row r="26" spans="1:7" ht="90">
      <c r="A26" s="15">
        <v>21</v>
      </c>
      <c r="B26" s="212" t="s">
        <v>66</v>
      </c>
      <c r="C26" s="16" t="s">
        <v>55</v>
      </c>
      <c r="D26" s="26">
        <v>1</v>
      </c>
      <c r="E26" s="26" t="s">
        <v>1946</v>
      </c>
      <c r="F26" s="143" t="s">
        <v>1947</v>
      </c>
      <c r="G26" s="52" t="s">
        <v>11</v>
      </c>
    </row>
    <row r="27" spans="1:7" ht="105">
      <c r="A27" s="19">
        <v>22</v>
      </c>
      <c r="B27" s="191"/>
      <c r="C27" s="39" t="s">
        <v>58</v>
      </c>
      <c r="D27" s="17">
        <v>1</v>
      </c>
      <c r="E27" s="17" t="s">
        <v>1946</v>
      </c>
      <c r="F27" s="37" t="s">
        <v>1948</v>
      </c>
      <c r="G27" s="18" t="s">
        <v>11</v>
      </c>
    </row>
    <row r="28" spans="1:7" ht="30">
      <c r="A28" s="42">
        <v>23</v>
      </c>
      <c r="B28" s="191"/>
      <c r="C28" s="39" t="s">
        <v>60</v>
      </c>
      <c r="D28" s="17">
        <v>1</v>
      </c>
      <c r="E28" s="17" t="s">
        <v>1949</v>
      </c>
      <c r="F28" s="35" t="s">
        <v>1950</v>
      </c>
      <c r="G28" s="18" t="s">
        <v>11</v>
      </c>
    </row>
    <row r="29" spans="1:7" ht="92.25" customHeight="1" thickBot="1">
      <c r="A29" s="23">
        <v>24</v>
      </c>
      <c r="B29" s="192"/>
      <c r="C29" s="41" t="s">
        <v>63</v>
      </c>
      <c r="D29" s="29">
        <v>1</v>
      </c>
      <c r="E29" s="132" t="s">
        <v>1943</v>
      </c>
      <c r="F29" s="144" t="s">
        <v>1951</v>
      </c>
      <c r="G29" s="31" t="s">
        <v>11</v>
      </c>
    </row>
    <row r="30" spans="1:7" ht="18" thickBot="1">
      <c r="A30" s="213" t="s">
        <v>73</v>
      </c>
      <c r="B30" s="194"/>
      <c r="C30" s="179"/>
      <c r="D30" s="130">
        <f>SUM(D21:D29)</f>
        <v>8</v>
      </c>
      <c r="E30" s="195"/>
      <c r="F30" s="196"/>
      <c r="G30" s="197"/>
    </row>
    <row r="31" spans="1:7" ht="18" thickBot="1">
      <c r="A31" s="189" t="s">
        <v>74</v>
      </c>
      <c r="B31" s="168"/>
      <c r="C31" s="168"/>
      <c r="D31" s="168"/>
      <c r="E31" s="168"/>
      <c r="F31" s="168"/>
      <c r="G31" s="169"/>
    </row>
    <row r="32" spans="1:7" ht="30">
      <c r="A32" s="15">
        <v>25</v>
      </c>
      <c r="B32" s="198"/>
      <c r="C32" s="66" t="s">
        <v>75</v>
      </c>
      <c r="D32" s="7">
        <v>1</v>
      </c>
      <c r="E32" s="26" t="s">
        <v>1952</v>
      </c>
      <c r="F32" s="35" t="s">
        <v>1953</v>
      </c>
      <c r="G32" s="18" t="s">
        <v>11</v>
      </c>
    </row>
    <row r="33" spans="1:7" ht="30">
      <c r="A33" s="19">
        <v>26</v>
      </c>
      <c r="B33" s="199"/>
      <c r="C33" s="39" t="s">
        <v>78</v>
      </c>
      <c r="D33" s="8">
        <v>1</v>
      </c>
      <c r="E33" s="17" t="s">
        <v>224</v>
      </c>
      <c r="F33" s="35" t="s">
        <v>1954</v>
      </c>
      <c r="G33" s="18" t="s">
        <v>11</v>
      </c>
    </row>
    <row r="34" spans="1:7" ht="30">
      <c r="A34" s="42">
        <v>27</v>
      </c>
      <c r="B34" s="199"/>
      <c r="C34" s="67" t="s">
        <v>81</v>
      </c>
      <c r="D34" s="8">
        <v>1</v>
      </c>
      <c r="E34" s="17" t="s">
        <v>1952</v>
      </c>
      <c r="F34" s="69" t="s">
        <v>1955</v>
      </c>
      <c r="G34" s="20" t="s">
        <v>11</v>
      </c>
    </row>
    <row r="35" spans="1:7" ht="30">
      <c r="A35" s="19">
        <v>28</v>
      </c>
      <c r="B35" s="199"/>
      <c r="C35" s="67" t="s">
        <v>83</v>
      </c>
      <c r="D35" s="8">
        <v>1</v>
      </c>
      <c r="E35" s="17" t="s">
        <v>1956</v>
      </c>
      <c r="F35" s="35" t="s">
        <v>1957</v>
      </c>
      <c r="G35" s="18" t="s">
        <v>11</v>
      </c>
    </row>
    <row r="36" spans="1:7" ht="135.75" thickBot="1">
      <c r="A36" s="21">
        <v>29</v>
      </c>
      <c r="B36" s="199"/>
      <c r="C36" s="94" t="s">
        <v>85</v>
      </c>
      <c r="D36" s="99">
        <v>1</v>
      </c>
      <c r="E36" s="100" t="s">
        <v>1958</v>
      </c>
      <c r="F36" s="59" t="s">
        <v>1959</v>
      </c>
      <c r="G36" s="59" t="s">
        <v>11</v>
      </c>
    </row>
    <row r="37" spans="1:7" ht="18" thickBot="1">
      <c r="A37" s="221" t="s">
        <v>88</v>
      </c>
      <c r="B37" s="222"/>
      <c r="C37" s="227"/>
      <c r="D37" s="11">
        <f>SUM(D32:D36)</f>
        <v>5</v>
      </c>
      <c r="E37" s="224"/>
      <c r="F37" s="225"/>
      <c r="G37" s="226"/>
    </row>
    <row r="38" spans="1:7" ht="18" thickBot="1">
      <c r="A38" s="189" t="s">
        <v>1177</v>
      </c>
      <c r="B38" s="168"/>
      <c r="C38" s="168"/>
      <c r="D38" s="168"/>
      <c r="E38" s="168"/>
      <c r="F38" s="168"/>
      <c r="G38" s="169"/>
    </row>
    <row r="39" spans="1:7" ht="30">
      <c r="A39" s="34">
        <v>22</v>
      </c>
      <c r="B39" s="200"/>
      <c r="C39" s="6" t="s">
        <v>192</v>
      </c>
      <c r="D39" s="7">
        <v>1</v>
      </c>
      <c r="E39" s="27" t="s">
        <v>495</v>
      </c>
      <c r="F39" s="35" t="s">
        <v>1960</v>
      </c>
      <c r="G39" s="20" t="s">
        <v>11</v>
      </c>
    </row>
    <row r="40" spans="1:7" ht="30">
      <c r="A40" s="36">
        <v>23</v>
      </c>
      <c r="B40" s="200"/>
      <c r="C40" s="37" t="s">
        <v>1961</v>
      </c>
      <c r="D40" s="8">
        <v>1</v>
      </c>
      <c r="E40" s="27" t="s">
        <v>495</v>
      </c>
      <c r="F40" s="35" t="s">
        <v>1962</v>
      </c>
      <c r="G40" s="20" t="s">
        <v>11</v>
      </c>
    </row>
    <row r="41" spans="1:7" ht="34.5" customHeight="1">
      <c r="A41" s="36">
        <v>24</v>
      </c>
      <c r="B41" s="200"/>
      <c r="C41" s="9" t="s">
        <v>194</v>
      </c>
      <c r="D41" s="8">
        <v>1</v>
      </c>
      <c r="E41" s="27" t="s">
        <v>495</v>
      </c>
      <c r="F41" s="35" t="s">
        <v>1963</v>
      </c>
      <c r="G41" s="20" t="s">
        <v>11</v>
      </c>
    </row>
    <row r="42" spans="1:7" ht="33" customHeight="1">
      <c r="A42" s="36">
        <v>25</v>
      </c>
      <c r="B42" s="200"/>
      <c r="C42" s="9" t="s">
        <v>195</v>
      </c>
      <c r="D42" s="8">
        <v>1</v>
      </c>
      <c r="E42" s="27" t="s">
        <v>495</v>
      </c>
      <c r="F42" s="35" t="s">
        <v>1964</v>
      </c>
      <c r="G42" s="20" t="s">
        <v>11</v>
      </c>
    </row>
    <row r="43" spans="1:7" ht="45.75" thickBot="1">
      <c r="A43" s="137">
        <v>26</v>
      </c>
      <c r="B43" s="201"/>
      <c r="C43" s="94" t="s">
        <v>196</v>
      </c>
      <c r="D43" s="10" t="s">
        <v>153</v>
      </c>
      <c r="E43" s="27" t="s">
        <v>495</v>
      </c>
      <c r="F43" s="46" t="s">
        <v>1965</v>
      </c>
      <c r="G43" s="20" t="s">
        <v>1966</v>
      </c>
    </row>
    <row r="44" spans="1:7" ht="18" thickBot="1">
      <c r="A44" s="261" t="s">
        <v>1967</v>
      </c>
      <c r="B44" s="262"/>
      <c r="C44" s="263"/>
      <c r="D44" s="141">
        <f>SUM(D39:D43)</f>
        <v>4</v>
      </c>
      <c r="E44" s="264"/>
      <c r="F44" s="265"/>
      <c r="G44" s="266"/>
    </row>
    <row r="45" spans="1:7" ht="18" thickBot="1">
      <c r="A45" s="189" t="s">
        <v>1968</v>
      </c>
      <c r="B45" s="168"/>
      <c r="C45" s="168"/>
      <c r="D45" s="168"/>
      <c r="E45" s="168"/>
      <c r="F45" s="168"/>
      <c r="G45" s="169"/>
    </row>
    <row r="46" spans="1:7" ht="30">
      <c r="A46" s="34">
        <v>22</v>
      </c>
      <c r="B46" s="200"/>
      <c r="C46" s="6" t="s">
        <v>1590</v>
      </c>
      <c r="D46" s="7">
        <v>1</v>
      </c>
      <c r="E46" s="27" t="s">
        <v>495</v>
      </c>
      <c r="F46" s="35" t="s">
        <v>1969</v>
      </c>
      <c r="G46" s="20" t="s">
        <v>11</v>
      </c>
    </row>
    <row r="47" spans="1:7" ht="45" customHeight="1">
      <c r="A47" s="36">
        <v>23</v>
      </c>
      <c r="B47" s="200"/>
      <c r="C47" s="37" t="s">
        <v>1970</v>
      </c>
      <c r="D47" s="8">
        <v>1</v>
      </c>
      <c r="E47" s="27" t="s">
        <v>495</v>
      </c>
      <c r="F47" s="35" t="s">
        <v>1971</v>
      </c>
      <c r="G47" s="20" t="s">
        <v>11</v>
      </c>
    </row>
    <row r="48" spans="1:7" ht="30">
      <c r="A48" s="36">
        <v>24</v>
      </c>
      <c r="B48" s="200"/>
      <c r="C48" s="9" t="s">
        <v>1592</v>
      </c>
      <c r="D48" s="8">
        <v>1</v>
      </c>
      <c r="E48" s="27" t="s">
        <v>495</v>
      </c>
      <c r="F48" s="35" t="s">
        <v>1972</v>
      </c>
      <c r="G48" s="20" t="s">
        <v>11</v>
      </c>
    </row>
    <row r="49" spans="1:7" ht="30">
      <c r="A49" s="36">
        <v>25</v>
      </c>
      <c r="B49" s="200"/>
      <c r="C49" s="9" t="s">
        <v>1593</v>
      </c>
      <c r="D49" s="8">
        <v>1</v>
      </c>
      <c r="E49" s="27" t="s">
        <v>495</v>
      </c>
      <c r="F49" s="35" t="s">
        <v>1973</v>
      </c>
      <c r="G49" s="20" t="s">
        <v>11</v>
      </c>
    </row>
    <row r="50" spans="1:7" ht="45.75" thickBot="1">
      <c r="A50" s="137">
        <v>26</v>
      </c>
      <c r="B50" s="201"/>
      <c r="C50" s="94" t="s">
        <v>1594</v>
      </c>
      <c r="D50" s="10" t="s">
        <v>153</v>
      </c>
      <c r="E50" s="27" t="s">
        <v>495</v>
      </c>
      <c r="F50" s="46" t="s">
        <v>1974</v>
      </c>
      <c r="G50" s="20" t="s">
        <v>1966</v>
      </c>
    </row>
    <row r="51" spans="1:7" ht="18" thickBot="1">
      <c r="A51" s="261" t="s">
        <v>1975</v>
      </c>
      <c r="B51" s="262"/>
      <c r="C51" s="263"/>
      <c r="D51" s="141">
        <f>SUM(D46:D50)</f>
        <v>4</v>
      </c>
      <c r="E51" s="264"/>
      <c r="F51" s="265"/>
      <c r="G51" s="266"/>
    </row>
    <row r="52" spans="1:7" ht="18" thickBot="1">
      <c r="A52" s="228" t="s">
        <v>96</v>
      </c>
      <c r="B52" s="228"/>
      <c r="C52" s="228"/>
      <c r="D52" s="228"/>
      <c r="E52" s="228"/>
      <c r="F52" s="228"/>
      <c r="G52" s="229"/>
    </row>
    <row r="53" spans="1:7" ht="45">
      <c r="A53" s="42">
        <v>30</v>
      </c>
      <c r="B53" s="230"/>
      <c r="C53" s="53" t="s">
        <v>97</v>
      </c>
      <c r="D53" s="42">
        <v>1</v>
      </c>
      <c r="E53" s="27" t="s">
        <v>1976</v>
      </c>
      <c r="F53" s="18" t="s">
        <v>1977</v>
      </c>
      <c r="G53" s="18" t="s">
        <v>11</v>
      </c>
    </row>
    <row r="54" spans="1:7" ht="30">
      <c r="A54" s="19">
        <v>31</v>
      </c>
      <c r="B54" s="231"/>
      <c r="C54" s="50" t="s">
        <v>100</v>
      </c>
      <c r="D54" s="19">
        <v>1</v>
      </c>
      <c r="E54" s="17" t="s">
        <v>1976</v>
      </c>
      <c r="F54" s="20" t="s">
        <v>1978</v>
      </c>
      <c r="G54" s="20" t="s">
        <v>11</v>
      </c>
    </row>
    <row r="55" spans="1:7" ht="30">
      <c r="A55" s="19">
        <v>32</v>
      </c>
      <c r="B55" s="231"/>
      <c r="C55" s="50" t="s">
        <v>103</v>
      </c>
      <c r="D55" s="19">
        <v>1</v>
      </c>
      <c r="E55" s="17" t="s">
        <v>1976</v>
      </c>
      <c r="F55" s="20" t="s">
        <v>1978</v>
      </c>
      <c r="G55" s="20" t="s">
        <v>11</v>
      </c>
    </row>
    <row r="56" spans="1:7" ht="30.75" thickBot="1">
      <c r="A56" s="19">
        <v>33</v>
      </c>
      <c r="B56" s="232"/>
      <c r="C56" s="47" t="s">
        <v>106</v>
      </c>
      <c r="D56" s="23">
        <v>0</v>
      </c>
      <c r="E56" s="29" t="s">
        <v>32</v>
      </c>
      <c r="F56" s="31"/>
      <c r="G56" s="31" t="s">
        <v>30</v>
      </c>
    </row>
    <row r="57" spans="1:7" ht="18" thickBot="1">
      <c r="A57" s="221" t="s">
        <v>108</v>
      </c>
      <c r="B57" s="222"/>
      <c r="C57" s="227"/>
      <c r="D57" s="11">
        <f>SUM(D53:D56)</f>
        <v>3</v>
      </c>
      <c r="E57" s="224"/>
      <c r="F57" s="225"/>
      <c r="G57" s="226"/>
    </row>
    <row r="58" spans="1:7" ht="18" thickBot="1">
      <c r="A58" s="218" t="s">
        <v>109</v>
      </c>
      <c r="B58" s="218"/>
      <c r="C58" s="218"/>
      <c r="D58" s="218"/>
      <c r="E58" s="219"/>
      <c r="F58" s="219"/>
      <c r="G58" s="220"/>
    </row>
    <row r="59" spans="1:7" ht="60">
      <c r="A59" s="15">
        <v>34</v>
      </c>
      <c r="B59" s="233"/>
      <c r="C59" s="88" t="s">
        <v>110</v>
      </c>
      <c r="D59" s="80" t="s">
        <v>153</v>
      </c>
      <c r="E59" s="81" t="s">
        <v>29</v>
      </c>
      <c r="F59" s="66"/>
      <c r="G59" s="82" t="s">
        <v>154</v>
      </c>
    </row>
    <row r="60" spans="1:7" ht="255">
      <c r="A60" s="19">
        <v>35</v>
      </c>
      <c r="B60" s="234"/>
      <c r="C60" s="89" t="s">
        <v>114</v>
      </c>
      <c r="D60" s="87">
        <v>1</v>
      </c>
      <c r="E60" s="83" t="s">
        <v>1979</v>
      </c>
      <c r="F60" s="84" t="s">
        <v>1980</v>
      </c>
      <c r="G60" s="84" t="s">
        <v>11</v>
      </c>
    </row>
    <row r="61" spans="1:7" ht="45">
      <c r="A61" s="19">
        <v>36</v>
      </c>
      <c r="B61" s="234"/>
      <c r="C61" s="89" t="s">
        <v>117</v>
      </c>
      <c r="D61" s="85">
        <v>0</v>
      </c>
      <c r="E61" s="8" t="s">
        <v>32</v>
      </c>
      <c r="F61" s="86"/>
      <c r="G61" s="86" t="s">
        <v>118</v>
      </c>
    </row>
    <row r="62" spans="1:7" ht="30.75" thickBot="1">
      <c r="A62" s="19">
        <v>37</v>
      </c>
      <c r="B62" s="235"/>
      <c r="C62" s="90" t="s">
        <v>119</v>
      </c>
      <c r="D62" s="91">
        <v>0</v>
      </c>
      <c r="E62" s="10" t="s">
        <v>29</v>
      </c>
      <c r="F62" s="92"/>
      <c r="G62" s="92" t="s">
        <v>30</v>
      </c>
    </row>
    <row r="63" spans="1:7" ht="18" thickBot="1">
      <c r="A63" s="221" t="s">
        <v>122</v>
      </c>
      <c r="B63" s="222"/>
      <c r="C63" s="223"/>
      <c r="D63" s="93">
        <f>SUM(D59:D62)</f>
        <v>1</v>
      </c>
      <c r="E63" s="180"/>
      <c r="F63" s="181"/>
      <c r="G63" s="182"/>
    </row>
  </sheetData>
  <mergeCells count="31">
    <mergeCell ref="A1:G1"/>
    <mergeCell ref="B2:C2"/>
    <mergeCell ref="A3:G3"/>
    <mergeCell ref="B4:B18"/>
    <mergeCell ref="A19:C19"/>
    <mergeCell ref="E19:G19"/>
    <mergeCell ref="B32:B36"/>
    <mergeCell ref="A37:C37"/>
    <mergeCell ref="E37:G37"/>
    <mergeCell ref="A20:G20"/>
    <mergeCell ref="B22:B25"/>
    <mergeCell ref="B26:B29"/>
    <mergeCell ref="A30:C30"/>
    <mergeCell ref="E30:G30"/>
    <mergeCell ref="A31:G31"/>
    <mergeCell ref="A51:C51"/>
    <mergeCell ref="E51:G51"/>
    <mergeCell ref="A38:G38"/>
    <mergeCell ref="B39:B43"/>
    <mergeCell ref="A44:C44"/>
    <mergeCell ref="E44:G44"/>
    <mergeCell ref="A45:G45"/>
    <mergeCell ref="B46:B50"/>
    <mergeCell ref="A52:G52"/>
    <mergeCell ref="A57:C57"/>
    <mergeCell ref="E57:G57"/>
    <mergeCell ref="A58:G58"/>
    <mergeCell ref="A63:C63"/>
    <mergeCell ref="E63:G63"/>
    <mergeCell ref="B59:B62"/>
    <mergeCell ref="B53:B56"/>
  </mergeCells>
  <pageMargins left="0.7" right="0.7" top="0.75" bottom="0.75" header="0.3" footer="0.3"/>
  <pageSetup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87"/>
  <sheetViews>
    <sheetView topLeftCell="C12" zoomScaleNormal="100" workbookViewId="0">
      <selection activeCell="E13" sqref="E13"/>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1981</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1</v>
      </c>
      <c r="E4" s="26" t="s">
        <v>1982</v>
      </c>
      <c r="F4" s="30" t="s">
        <v>1983</v>
      </c>
      <c r="G4" s="30" t="s">
        <v>1984</v>
      </c>
    </row>
    <row r="5" spans="1:7" ht="60">
      <c r="A5" s="236">
        <v>2</v>
      </c>
      <c r="B5" s="210"/>
      <c r="C5" s="238" t="s">
        <v>12</v>
      </c>
      <c r="D5" s="240">
        <v>1</v>
      </c>
      <c r="E5" s="17" t="s">
        <v>941</v>
      </c>
      <c r="F5" s="20" t="s">
        <v>1985</v>
      </c>
      <c r="G5" s="241" t="s">
        <v>1986</v>
      </c>
    </row>
    <row r="6" spans="1:7" ht="75">
      <c r="A6" s="237"/>
      <c r="B6" s="210"/>
      <c r="C6" s="239"/>
      <c r="D6" s="193"/>
      <c r="E6" s="27" t="s">
        <v>1987</v>
      </c>
      <c r="F6" s="20" t="s">
        <v>1988</v>
      </c>
      <c r="G6" s="242"/>
    </row>
    <row r="7" spans="1:7" ht="90">
      <c r="A7" s="19">
        <v>3</v>
      </c>
      <c r="B7" s="210"/>
      <c r="C7" s="32" t="s">
        <v>15</v>
      </c>
      <c r="D7" s="17">
        <v>1</v>
      </c>
      <c r="E7" s="27" t="s">
        <v>1989</v>
      </c>
      <c r="F7" s="20" t="s">
        <v>1990</v>
      </c>
      <c r="G7" s="20" t="s">
        <v>1984</v>
      </c>
    </row>
    <row r="8" spans="1:7" ht="90.75" customHeight="1">
      <c r="A8" s="19">
        <v>4</v>
      </c>
      <c r="B8" s="210"/>
      <c r="C8" s="32" t="s">
        <v>18</v>
      </c>
      <c r="D8" s="17">
        <v>0.5</v>
      </c>
      <c r="E8" s="27" t="s">
        <v>1991</v>
      </c>
      <c r="F8" s="20" t="s">
        <v>1992</v>
      </c>
      <c r="G8" s="20" t="s">
        <v>1993</v>
      </c>
    </row>
    <row r="9" spans="1:7" ht="45">
      <c r="A9" s="21">
        <v>5</v>
      </c>
      <c r="B9" s="210"/>
      <c r="C9" s="32" t="s">
        <v>21</v>
      </c>
      <c r="D9" s="57">
        <v>0</v>
      </c>
      <c r="E9" s="58" t="s">
        <v>29</v>
      </c>
      <c r="F9" s="59"/>
      <c r="G9" s="59" t="s">
        <v>30</v>
      </c>
    </row>
    <row r="10" spans="1:7" ht="225">
      <c r="A10" s="21">
        <v>6</v>
      </c>
      <c r="B10" s="210"/>
      <c r="C10" s="32" t="s">
        <v>23</v>
      </c>
      <c r="D10" s="22">
        <v>1</v>
      </c>
      <c r="E10" s="17" t="s">
        <v>1508</v>
      </c>
      <c r="F10" s="20" t="s">
        <v>1994</v>
      </c>
      <c r="G10" s="59" t="s">
        <v>11</v>
      </c>
    </row>
    <row r="11" spans="1:7" ht="39.75" customHeight="1">
      <c r="A11" s="21">
        <v>7</v>
      </c>
      <c r="B11" s="210"/>
      <c r="C11" s="32" t="s">
        <v>26</v>
      </c>
      <c r="D11" s="22">
        <v>0</v>
      </c>
      <c r="E11" s="17" t="s">
        <v>29</v>
      </c>
      <c r="F11" s="20"/>
      <c r="G11" s="18" t="s">
        <v>30</v>
      </c>
    </row>
    <row r="12" spans="1:7" ht="120">
      <c r="A12" s="21">
        <v>8</v>
      </c>
      <c r="B12" s="210"/>
      <c r="C12" s="32" t="s">
        <v>28</v>
      </c>
      <c r="D12" s="28">
        <v>1</v>
      </c>
      <c r="E12" s="27" t="s">
        <v>1995</v>
      </c>
      <c r="F12" s="20" t="s">
        <v>1996</v>
      </c>
      <c r="G12" s="20" t="s">
        <v>1984</v>
      </c>
    </row>
    <row r="13" spans="1:7" ht="210">
      <c r="A13" s="19">
        <v>9</v>
      </c>
      <c r="B13" s="210"/>
      <c r="C13" s="32" t="s">
        <v>31</v>
      </c>
      <c r="D13" s="28">
        <v>1</v>
      </c>
      <c r="E13" s="27" t="s">
        <v>1995</v>
      </c>
      <c r="F13" s="20" t="s">
        <v>1997</v>
      </c>
      <c r="G13" s="20" t="s">
        <v>1984</v>
      </c>
    </row>
    <row r="14" spans="1:7" ht="75">
      <c r="A14" s="21">
        <v>10</v>
      </c>
      <c r="B14" s="210"/>
      <c r="C14" s="32" t="s">
        <v>33</v>
      </c>
      <c r="D14" s="22">
        <v>0</v>
      </c>
      <c r="E14" s="27" t="s">
        <v>1982</v>
      </c>
      <c r="F14" s="20" t="s">
        <v>1998</v>
      </c>
      <c r="G14" s="18" t="s">
        <v>1999</v>
      </c>
    </row>
    <row r="15" spans="1:7" ht="90">
      <c r="A15" s="21">
        <v>11</v>
      </c>
      <c r="B15" s="210"/>
      <c r="C15" s="32" t="s">
        <v>35</v>
      </c>
      <c r="D15" s="22">
        <v>0.5</v>
      </c>
      <c r="E15" s="27" t="s">
        <v>2000</v>
      </c>
      <c r="F15" s="20" t="s">
        <v>2001</v>
      </c>
      <c r="G15" s="18" t="s">
        <v>2002</v>
      </c>
    </row>
    <row r="16" spans="1:7" ht="90">
      <c r="A16" s="19">
        <v>12</v>
      </c>
      <c r="B16" s="210"/>
      <c r="C16" s="32" t="s">
        <v>38</v>
      </c>
      <c r="D16" s="17">
        <v>1</v>
      </c>
      <c r="E16" s="27" t="s">
        <v>1982</v>
      </c>
      <c r="F16" s="20" t="s">
        <v>2003</v>
      </c>
      <c r="G16" s="20" t="s">
        <v>1984</v>
      </c>
    </row>
    <row r="17" spans="1:7" ht="30">
      <c r="A17" s="21">
        <v>13</v>
      </c>
      <c r="B17" s="210"/>
      <c r="C17" s="32" t="s">
        <v>41</v>
      </c>
      <c r="D17" s="17">
        <v>0</v>
      </c>
      <c r="E17" s="22" t="s">
        <v>32</v>
      </c>
      <c r="F17" s="20"/>
      <c r="G17" s="18" t="s">
        <v>30</v>
      </c>
    </row>
    <row r="18" spans="1:7" ht="45">
      <c r="A18" s="21">
        <v>14</v>
      </c>
      <c r="B18" s="210"/>
      <c r="C18" s="32" t="s">
        <v>44</v>
      </c>
      <c r="D18" s="58">
        <v>0</v>
      </c>
      <c r="E18" s="58" t="s">
        <v>29</v>
      </c>
      <c r="F18" s="59"/>
      <c r="G18" s="60" t="s">
        <v>30</v>
      </c>
    </row>
    <row r="19" spans="1:7" ht="30.75" thickBot="1">
      <c r="A19" s="23">
        <v>15</v>
      </c>
      <c r="B19" s="211"/>
      <c r="C19" s="33" t="s">
        <v>46</v>
      </c>
      <c r="D19" s="29">
        <v>1</v>
      </c>
      <c r="E19" s="132" t="s">
        <v>2004</v>
      </c>
      <c r="F19" s="31" t="s">
        <v>2005</v>
      </c>
      <c r="G19" s="31" t="s">
        <v>1984</v>
      </c>
    </row>
    <row r="20" spans="1:7" ht="18" thickBot="1">
      <c r="A20" s="170" t="s">
        <v>47</v>
      </c>
      <c r="B20" s="171"/>
      <c r="C20" s="179"/>
      <c r="D20" s="24">
        <f>SUM(D4:D19)</f>
        <v>9</v>
      </c>
      <c r="E20" s="195"/>
      <c r="F20" s="196"/>
      <c r="G20" s="197"/>
    </row>
    <row r="21" spans="1:7" ht="18" thickBot="1">
      <c r="A21" s="189" t="s">
        <v>48</v>
      </c>
      <c r="B21" s="176"/>
      <c r="C21" s="176"/>
      <c r="D21" s="176"/>
      <c r="E21" s="176"/>
      <c r="F21" s="176"/>
      <c r="G21" s="190"/>
    </row>
    <row r="22" spans="1:7" ht="60">
      <c r="A22" s="15">
        <v>16</v>
      </c>
      <c r="B22" s="43"/>
      <c r="C22" s="54" t="s">
        <v>49</v>
      </c>
      <c r="D22" s="15" t="s">
        <v>50</v>
      </c>
      <c r="E22" s="26" t="s">
        <v>135</v>
      </c>
      <c r="F22" s="30" t="s">
        <v>2006</v>
      </c>
      <c r="G22" s="30" t="s">
        <v>53</v>
      </c>
    </row>
    <row r="23" spans="1:7" ht="165">
      <c r="A23" s="42">
        <v>17</v>
      </c>
      <c r="B23" s="191" t="s">
        <v>54</v>
      </c>
      <c r="C23" s="38" t="s">
        <v>55</v>
      </c>
      <c r="D23" s="27">
        <v>1</v>
      </c>
      <c r="E23" s="27" t="s">
        <v>2007</v>
      </c>
      <c r="F23" s="18" t="s">
        <v>2008</v>
      </c>
      <c r="G23" s="18" t="s">
        <v>11</v>
      </c>
    </row>
    <row r="24" spans="1:7" ht="176.25" customHeight="1">
      <c r="A24" s="19">
        <v>18</v>
      </c>
      <c r="B24" s="191"/>
      <c r="C24" s="39" t="s">
        <v>58</v>
      </c>
      <c r="D24" s="17">
        <v>1</v>
      </c>
      <c r="E24" s="27" t="s">
        <v>2007</v>
      </c>
      <c r="F24" s="20" t="s">
        <v>2009</v>
      </c>
      <c r="G24" s="18" t="s">
        <v>11</v>
      </c>
    </row>
    <row r="25" spans="1:7" ht="165">
      <c r="A25" s="42">
        <v>19</v>
      </c>
      <c r="B25" s="191"/>
      <c r="C25" s="39" t="s">
        <v>60</v>
      </c>
      <c r="D25" s="17">
        <v>1</v>
      </c>
      <c r="E25" s="27" t="s">
        <v>2007</v>
      </c>
      <c r="F25" s="20" t="s">
        <v>2010</v>
      </c>
      <c r="G25" s="20" t="s">
        <v>11</v>
      </c>
    </row>
    <row r="26" spans="1:7" ht="171.75" customHeight="1" thickBot="1">
      <c r="A26" s="23">
        <v>20</v>
      </c>
      <c r="B26" s="192"/>
      <c r="C26" s="40" t="s">
        <v>63</v>
      </c>
      <c r="D26" s="22">
        <v>1</v>
      </c>
      <c r="E26" s="22" t="s">
        <v>2007</v>
      </c>
      <c r="F26" s="44" t="s">
        <v>2011</v>
      </c>
      <c r="G26" s="20" t="s">
        <v>11</v>
      </c>
    </row>
    <row r="27" spans="1:7" ht="30">
      <c r="A27" s="42">
        <v>21</v>
      </c>
      <c r="B27" s="193" t="s">
        <v>66</v>
      </c>
      <c r="C27" s="16" t="s">
        <v>55</v>
      </c>
      <c r="D27" s="26">
        <v>1</v>
      </c>
      <c r="E27" s="26" t="s">
        <v>2012</v>
      </c>
      <c r="F27" s="30" t="s">
        <v>2013</v>
      </c>
      <c r="G27" s="52" t="s">
        <v>11</v>
      </c>
    </row>
    <row r="28" spans="1:7" ht="30">
      <c r="A28" s="19">
        <v>22</v>
      </c>
      <c r="B28" s="191"/>
      <c r="C28" s="39" t="s">
        <v>58</v>
      </c>
      <c r="D28" s="17">
        <v>1</v>
      </c>
      <c r="E28" s="17" t="s">
        <v>2012</v>
      </c>
      <c r="F28" s="18" t="s">
        <v>2014</v>
      </c>
      <c r="G28" s="18" t="s">
        <v>11</v>
      </c>
    </row>
    <row r="29" spans="1:7" ht="30">
      <c r="A29" s="42">
        <v>23</v>
      </c>
      <c r="B29" s="191"/>
      <c r="C29" s="39" t="s">
        <v>60</v>
      </c>
      <c r="D29" s="17">
        <v>1</v>
      </c>
      <c r="E29" s="17" t="s">
        <v>2012</v>
      </c>
      <c r="F29" s="45" t="s">
        <v>2015</v>
      </c>
      <c r="G29" s="18" t="s">
        <v>11</v>
      </c>
    </row>
    <row r="30" spans="1:7" ht="37.5" customHeight="1" thickBot="1">
      <c r="A30" s="23">
        <v>24</v>
      </c>
      <c r="B30" s="192"/>
      <c r="C30" s="41" t="s">
        <v>63</v>
      </c>
      <c r="D30" s="29">
        <v>1</v>
      </c>
      <c r="E30" s="29" t="s">
        <v>2012</v>
      </c>
      <c r="F30" s="31" t="s">
        <v>2016</v>
      </c>
      <c r="G30" s="31" t="s">
        <v>11</v>
      </c>
    </row>
    <row r="31" spans="1:7" ht="18" thickBot="1">
      <c r="A31" s="170" t="s">
        <v>73</v>
      </c>
      <c r="B31" s="194"/>
      <c r="C31" s="172"/>
      <c r="D31" s="5">
        <f>SUM(D22:D30)</f>
        <v>8</v>
      </c>
      <c r="E31" s="195"/>
      <c r="F31" s="196"/>
      <c r="G31" s="197"/>
    </row>
    <row r="32" spans="1:7" ht="18" thickBot="1">
      <c r="A32" s="189" t="s">
        <v>74</v>
      </c>
      <c r="B32" s="168"/>
      <c r="C32" s="168"/>
      <c r="D32" s="168"/>
      <c r="E32" s="168"/>
      <c r="F32" s="168"/>
      <c r="G32" s="169"/>
    </row>
    <row r="33" spans="1:7" ht="30">
      <c r="A33" s="34">
        <v>25</v>
      </c>
      <c r="B33" s="200"/>
      <c r="C33" s="6" t="s">
        <v>75</v>
      </c>
      <c r="D33" s="7">
        <v>1</v>
      </c>
      <c r="E33" s="26" t="s">
        <v>2017</v>
      </c>
      <c r="F33" s="35" t="s">
        <v>2018</v>
      </c>
      <c r="G33" s="18" t="s">
        <v>11</v>
      </c>
    </row>
    <row r="34" spans="1:7" ht="30">
      <c r="A34" s="36">
        <v>26</v>
      </c>
      <c r="B34" s="200"/>
      <c r="C34" s="37" t="s">
        <v>78</v>
      </c>
      <c r="D34" s="8">
        <v>1</v>
      </c>
      <c r="E34" s="17" t="s">
        <v>433</v>
      </c>
      <c r="F34" s="35" t="s">
        <v>2019</v>
      </c>
      <c r="G34" s="18" t="s">
        <v>11</v>
      </c>
    </row>
    <row r="35" spans="1:7" ht="30">
      <c r="A35" s="34">
        <v>27</v>
      </c>
      <c r="B35" s="200"/>
      <c r="C35" s="9" t="s">
        <v>81</v>
      </c>
      <c r="D35" s="8">
        <v>1</v>
      </c>
      <c r="E35" s="17" t="s">
        <v>823</v>
      </c>
      <c r="F35" s="35" t="s">
        <v>2020</v>
      </c>
      <c r="G35" s="18" t="s">
        <v>11</v>
      </c>
    </row>
    <row r="36" spans="1:7" ht="30">
      <c r="A36" s="36">
        <v>28</v>
      </c>
      <c r="B36" s="200"/>
      <c r="C36" s="9" t="s">
        <v>83</v>
      </c>
      <c r="D36" s="8">
        <v>1</v>
      </c>
      <c r="E36" s="17" t="s">
        <v>823</v>
      </c>
      <c r="F36" s="35" t="s">
        <v>2021</v>
      </c>
      <c r="G36" s="18" t="s">
        <v>11</v>
      </c>
    </row>
    <row r="37" spans="1:7" ht="315.75" thickBot="1">
      <c r="A37" s="34">
        <v>29</v>
      </c>
      <c r="B37" s="201"/>
      <c r="C37" s="55" t="s">
        <v>85</v>
      </c>
      <c r="D37" s="10">
        <v>0.5</v>
      </c>
      <c r="E37" s="29" t="s">
        <v>2022</v>
      </c>
      <c r="F37" s="46" t="s">
        <v>2023</v>
      </c>
      <c r="G37" s="20" t="s">
        <v>149</v>
      </c>
    </row>
    <row r="38" spans="1:7" ht="18" thickBot="1">
      <c r="A38" s="221" t="s">
        <v>88</v>
      </c>
      <c r="B38" s="222"/>
      <c r="C38" s="227"/>
      <c r="D38" s="11">
        <f>SUM(D33:D37)</f>
        <v>4.5</v>
      </c>
      <c r="E38" s="224"/>
      <c r="F38" s="225"/>
      <c r="G38" s="226"/>
    </row>
    <row r="39" spans="1:7" ht="18" thickBot="1">
      <c r="A39" s="189" t="s">
        <v>688</v>
      </c>
      <c r="B39" s="168"/>
      <c r="C39" s="168"/>
      <c r="D39" s="168"/>
      <c r="E39" s="168"/>
      <c r="F39" s="168"/>
      <c r="G39" s="169"/>
    </row>
    <row r="40" spans="1:7" ht="30">
      <c r="A40" s="34">
        <v>25</v>
      </c>
      <c r="B40" s="200"/>
      <c r="C40" s="6" t="s">
        <v>580</v>
      </c>
      <c r="D40" s="7">
        <v>0</v>
      </c>
      <c r="E40" s="26" t="s">
        <v>32</v>
      </c>
      <c r="F40" s="35"/>
      <c r="G40" s="18" t="s">
        <v>30</v>
      </c>
    </row>
    <row r="41" spans="1:7" ht="30">
      <c r="A41" s="36">
        <v>26</v>
      </c>
      <c r="B41" s="200"/>
      <c r="C41" s="37" t="s">
        <v>581</v>
      </c>
      <c r="D41" s="8">
        <v>0</v>
      </c>
      <c r="E41" s="17" t="s">
        <v>32</v>
      </c>
      <c r="F41" s="35"/>
      <c r="G41" s="18" t="s">
        <v>30</v>
      </c>
    </row>
    <row r="42" spans="1:7" ht="30">
      <c r="A42" s="34">
        <v>27</v>
      </c>
      <c r="B42" s="200"/>
      <c r="C42" s="9" t="s">
        <v>582</v>
      </c>
      <c r="D42" s="8">
        <v>0</v>
      </c>
      <c r="E42" s="17" t="s">
        <v>32</v>
      </c>
      <c r="F42" s="35"/>
      <c r="G42" s="20" t="s">
        <v>30</v>
      </c>
    </row>
    <row r="43" spans="1:7" ht="30">
      <c r="A43" s="36">
        <v>28</v>
      </c>
      <c r="B43" s="200"/>
      <c r="C43" s="9" t="s">
        <v>583</v>
      </c>
      <c r="D43" s="8">
        <v>0</v>
      </c>
      <c r="E43" s="17" t="s">
        <v>32</v>
      </c>
      <c r="F43" s="35"/>
      <c r="G43" s="18" t="s">
        <v>30</v>
      </c>
    </row>
    <row r="44" spans="1:7" ht="30.75" thickBot="1">
      <c r="A44" s="34">
        <v>29</v>
      </c>
      <c r="B44" s="201"/>
      <c r="C44" s="14" t="s">
        <v>586</v>
      </c>
      <c r="D44" s="10">
        <v>0</v>
      </c>
      <c r="E44" s="29" t="s">
        <v>32</v>
      </c>
      <c r="F44" s="46"/>
      <c r="G44" s="12" t="s">
        <v>30</v>
      </c>
    </row>
    <row r="45" spans="1:7" ht="18" thickBot="1">
      <c r="A45" s="221" t="s">
        <v>587</v>
      </c>
      <c r="B45" s="222"/>
      <c r="C45" s="227"/>
      <c r="D45" s="11">
        <f>SUM(D40:D44)</f>
        <v>0</v>
      </c>
      <c r="E45" s="224"/>
      <c r="F45" s="225"/>
      <c r="G45" s="226"/>
    </row>
    <row r="46" spans="1:7" ht="18" thickBot="1">
      <c r="A46" s="189" t="s">
        <v>1842</v>
      </c>
      <c r="B46" s="168"/>
      <c r="C46" s="168"/>
      <c r="D46" s="168"/>
      <c r="E46" s="168"/>
      <c r="F46" s="168"/>
      <c r="G46" s="169"/>
    </row>
    <row r="47" spans="1:7" ht="30">
      <c r="A47" s="34">
        <v>25</v>
      </c>
      <c r="B47" s="200"/>
      <c r="C47" s="6" t="s">
        <v>1576</v>
      </c>
      <c r="D47" s="7">
        <v>0</v>
      </c>
      <c r="E47" s="26" t="s">
        <v>32</v>
      </c>
      <c r="F47" s="35"/>
      <c r="G47" s="18" t="s">
        <v>30</v>
      </c>
    </row>
    <row r="48" spans="1:7" ht="30">
      <c r="A48" s="36">
        <v>26</v>
      </c>
      <c r="B48" s="200"/>
      <c r="C48" s="37" t="s">
        <v>1577</v>
      </c>
      <c r="D48" s="8">
        <v>0</v>
      </c>
      <c r="E48" s="17" t="s">
        <v>32</v>
      </c>
      <c r="F48" s="35"/>
      <c r="G48" s="18" t="s">
        <v>30</v>
      </c>
    </row>
    <row r="49" spans="1:7" ht="30">
      <c r="A49" s="34">
        <v>27</v>
      </c>
      <c r="B49" s="200"/>
      <c r="C49" s="9" t="s">
        <v>1578</v>
      </c>
      <c r="D49" s="8">
        <v>0</v>
      </c>
      <c r="E49" s="17" t="s">
        <v>32</v>
      </c>
      <c r="F49" s="35"/>
      <c r="G49" s="20" t="s">
        <v>30</v>
      </c>
    </row>
    <row r="50" spans="1:7" ht="45" customHeight="1">
      <c r="A50" s="36">
        <v>28</v>
      </c>
      <c r="B50" s="200"/>
      <c r="C50" s="9" t="s">
        <v>1579</v>
      </c>
      <c r="D50" s="8">
        <v>0</v>
      </c>
      <c r="E50" s="17" t="s">
        <v>32</v>
      </c>
      <c r="F50" s="35"/>
      <c r="G50" s="18" t="s">
        <v>30</v>
      </c>
    </row>
    <row r="51" spans="1:7" ht="30.75" thickBot="1">
      <c r="A51" s="34">
        <v>29</v>
      </c>
      <c r="B51" s="201"/>
      <c r="C51" s="14" t="s">
        <v>1580</v>
      </c>
      <c r="D51" s="10">
        <v>0</v>
      </c>
      <c r="E51" s="29" t="s">
        <v>32</v>
      </c>
      <c r="F51" s="46"/>
      <c r="G51" s="12" t="s">
        <v>30</v>
      </c>
    </row>
    <row r="52" spans="1:7" ht="18" thickBot="1">
      <c r="A52" s="221" t="s">
        <v>1581</v>
      </c>
      <c r="B52" s="222"/>
      <c r="C52" s="227"/>
      <c r="D52" s="11">
        <f>SUM(D47:D51)</f>
        <v>0</v>
      </c>
      <c r="E52" s="224"/>
      <c r="F52" s="225"/>
      <c r="G52" s="226"/>
    </row>
    <row r="53" spans="1:7" ht="18" thickBot="1">
      <c r="A53" s="189" t="s">
        <v>89</v>
      </c>
      <c r="B53" s="168"/>
      <c r="C53" s="168"/>
      <c r="D53" s="168"/>
      <c r="E53" s="168"/>
      <c r="F53" s="168"/>
      <c r="G53" s="169"/>
    </row>
    <row r="54" spans="1:7" ht="30">
      <c r="A54" s="34">
        <v>25</v>
      </c>
      <c r="B54" s="200"/>
      <c r="C54" s="6" t="s">
        <v>90</v>
      </c>
      <c r="D54" s="7">
        <v>0</v>
      </c>
      <c r="E54" s="26" t="s">
        <v>32</v>
      </c>
      <c r="F54" s="35"/>
      <c r="G54" s="18" t="s">
        <v>30</v>
      </c>
    </row>
    <row r="55" spans="1:7" ht="30">
      <c r="A55" s="36">
        <v>26</v>
      </c>
      <c r="B55" s="200"/>
      <c r="C55" s="37" t="s">
        <v>91</v>
      </c>
      <c r="D55" s="8">
        <v>0</v>
      </c>
      <c r="E55" s="17" t="s">
        <v>32</v>
      </c>
      <c r="F55" s="35"/>
      <c r="G55" s="18" t="s">
        <v>30</v>
      </c>
    </row>
    <row r="56" spans="1:7" ht="46.5" customHeight="1">
      <c r="A56" s="34">
        <v>27</v>
      </c>
      <c r="B56" s="200"/>
      <c r="C56" s="9" t="s">
        <v>92</v>
      </c>
      <c r="D56" s="8">
        <v>0</v>
      </c>
      <c r="E56" s="17" t="s">
        <v>32</v>
      </c>
      <c r="F56" s="35"/>
      <c r="G56" s="20" t="s">
        <v>30</v>
      </c>
    </row>
    <row r="57" spans="1:7" ht="30">
      <c r="A57" s="36">
        <v>28</v>
      </c>
      <c r="B57" s="200"/>
      <c r="C57" s="9" t="s">
        <v>93</v>
      </c>
      <c r="D57" s="8">
        <v>0</v>
      </c>
      <c r="E57" s="17" t="s">
        <v>32</v>
      </c>
      <c r="F57" s="35"/>
      <c r="G57" s="18" t="s">
        <v>30</v>
      </c>
    </row>
    <row r="58" spans="1:7" ht="30.75" thickBot="1">
      <c r="A58" s="34">
        <v>29</v>
      </c>
      <c r="B58" s="201"/>
      <c r="C58" s="55" t="s">
        <v>94</v>
      </c>
      <c r="D58" s="10">
        <v>0</v>
      </c>
      <c r="E58" s="29" t="s">
        <v>32</v>
      </c>
      <c r="F58" s="46"/>
      <c r="G58" s="12" t="s">
        <v>30</v>
      </c>
    </row>
    <row r="59" spans="1:7" ht="18" thickBot="1">
      <c r="A59" s="221" t="s">
        <v>95</v>
      </c>
      <c r="B59" s="222"/>
      <c r="C59" s="227"/>
      <c r="D59" s="11">
        <f>SUM(D54:D58)</f>
        <v>0</v>
      </c>
      <c r="E59" s="224"/>
      <c r="F59" s="225"/>
      <c r="G59" s="226"/>
    </row>
    <row r="60" spans="1:7" ht="18" thickBot="1">
      <c r="A60" s="189" t="s">
        <v>2024</v>
      </c>
      <c r="B60" s="168"/>
      <c r="C60" s="168"/>
      <c r="D60" s="168"/>
      <c r="E60" s="168"/>
      <c r="F60" s="168"/>
      <c r="G60" s="169"/>
    </row>
    <row r="61" spans="1:7" ht="30">
      <c r="A61" s="34">
        <v>25</v>
      </c>
      <c r="B61" s="200"/>
      <c r="C61" s="6" t="s">
        <v>2025</v>
      </c>
      <c r="D61" s="7">
        <v>0</v>
      </c>
      <c r="E61" s="26" t="s">
        <v>32</v>
      </c>
      <c r="F61" s="35"/>
      <c r="G61" s="18" t="s">
        <v>30</v>
      </c>
    </row>
    <row r="62" spans="1:7" ht="30">
      <c r="A62" s="36">
        <v>26</v>
      </c>
      <c r="B62" s="200"/>
      <c r="C62" s="37" t="s">
        <v>2026</v>
      </c>
      <c r="D62" s="8">
        <v>0</v>
      </c>
      <c r="E62" s="17" t="s">
        <v>32</v>
      </c>
      <c r="F62" s="35"/>
      <c r="G62" s="18" t="s">
        <v>30</v>
      </c>
    </row>
    <row r="63" spans="1:7" ht="30">
      <c r="A63" s="34">
        <v>27</v>
      </c>
      <c r="B63" s="200"/>
      <c r="C63" s="9" t="s">
        <v>2027</v>
      </c>
      <c r="D63" s="8">
        <v>0</v>
      </c>
      <c r="E63" s="17" t="s">
        <v>32</v>
      </c>
      <c r="F63" s="35"/>
      <c r="G63" s="20" t="s">
        <v>30</v>
      </c>
    </row>
    <row r="64" spans="1:7" ht="30">
      <c r="A64" s="36">
        <v>28</v>
      </c>
      <c r="B64" s="200"/>
      <c r="C64" s="9" t="s">
        <v>2028</v>
      </c>
      <c r="D64" s="8">
        <v>0</v>
      </c>
      <c r="E64" s="17" t="s">
        <v>32</v>
      </c>
      <c r="F64" s="35"/>
      <c r="G64" s="18" t="s">
        <v>30</v>
      </c>
    </row>
    <row r="65" spans="1:7" ht="30.75" thickBot="1">
      <c r="A65" s="34">
        <v>29</v>
      </c>
      <c r="B65" s="201"/>
      <c r="C65" s="14" t="s">
        <v>2029</v>
      </c>
      <c r="D65" s="10">
        <v>0</v>
      </c>
      <c r="E65" s="29" t="s">
        <v>32</v>
      </c>
      <c r="F65" s="46"/>
      <c r="G65" s="12" t="s">
        <v>30</v>
      </c>
    </row>
    <row r="66" spans="1:7" ht="18" thickBot="1">
      <c r="A66" s="221" t="s">
        <v>2030</v>
      </c>
      <c r="B66" s="222"/>
      <c r="C66" s="227"/>
      <c r="D66" s="11">
        <f>SUM(D61:D65)</f>
        <v>0</v>
      </c>
      <c r="E66" s="224"/>
      <c r="F66" s="225"/>
      <c r="G66" s="226"/>
    </row>
    <row r="67" spans="1:7" ht="18" thickBot="1">
      <c r="A67" s="189" t="s">
        <v>2031</v>
      </c>
      <c r="B67" s="168"/>
      <c r="C67" s="168"/>
      <c r="D67" s="168"/>
      <c r="E67" s="168"/>
      <c r="F67" s="168"/>
      <c r="G67" s="169"/>
    </row>
    <row r="68" spans="1:7" ht="30">
      <c r="A68" s="34">
        <v>25</v>
      </c>
      <c r="B68" s="200"/>
      <c r="C68" s="6" t="s">
        <v>2032</v>
      </c>
      <c r="D68" s="7">
        <v>0</v>
      </c>
      <c r="E68" s="26" t="s">
        <v>32</v>
      </c>
      <c r="F68" s="35"/>
      <c r="G68" s="18" t="s">
        <v>30</v>
      </c>
    </row>
    <row r="69" spans="1:7" ht="30">
      <c r="A69" s="36">
        <v>26</v>
      </c>
      <c r="B69" s="200"/>
      <c r="C69" s="37" t="s">
        <v>2033</v>
      </c>
      <c r="D69" s="8">
        <v>0</v>
      </c>
      <c r="E69" s="17" t="s">
        <v>32</v>
      </c>
      <c r="F69" s="35"/>
      <c r="G69" s="18" t="s">
        <v>30</v>
      </c>
    </row>
    <row r="70" spans="1:7" ht="30">
      <c r="A70" s="34">
        <v>27</v>
      </c>
      <c r="B70" s="200"/>
      <c r="C70" s="9" t="s">
        <v>2034</v>
      </c>
      <c r="D70" s="8">
        <v>0</v>
      </c>
      <c r="E70" s="17" t="s">
        <v>32</v>
      </c>
      <c r="F70" s="35"/>
      <c r="G70" s="20" t="s">
        <v>30</v>
      </c>
    </row>
    <row r="71" spans="1:7" ht="30">
      <c r="A71" s="36">
        <v>28</v>
      </c>
      <c r="B71" s="200"/>
      <c r="C71" s="9" t="s">
        <v>2035</v>
      </c>
      <c r="D71" s="8">
        <v>0</v>
      </c>
      <c r="E71" s="17" t="s">
        <v>32</v>
      </c>
      <c r="F71" s="35"/>
      <c r="G71" s="18" t="s">
        <v>30</v>
      </c>
    </row>
    <row r="72" spans="1:7" ht="30.75" thickBot="1">
      <c r="A72" s="34">
        <v>29</v>
      </c>
      <c r="B72" s="201"/>
      <c r="C72" s="14" t="s">
        <v>2036</v>
      </c>
      <c r="D72" s="10">
        <v>0</v>
      </c>
      <c r="E72" s="29" t="s">
        <v>32</v>
      </c>
      <c r="F72" s="46"/>
      <c r="G72" s="12" t="s">
        <v>30</v>
      </c>
    </row>
    <row r="73" spans="1:7" ht="18" thickBot="1">
      <c r="A73" s="221" t="s">
        <v>2037</v>
      </c>
      <c r="B73" s="222"/>
      <c r="C73" s="227"/>
      <c r="D73" s="11">
        <f>SUM(D68:D72)</f>
        <v>0</v>
      </c>
      <c r="E73" s="224"/>
      <c r="F73" s="225"/>
      <c r="G73" s="226"/>
    </row>
    <row r="74" spans="1:7" ht="18" thickBot="1">
      <c r="A74" s="228" t="s">
        <v>96</v>
      </c>
      <c r="B74" s="228"/>
      <c r="C74" s="228"/>
      <c r="D74" s="228"/>
      <c r="E74" s="228"/>
      <c r="F74" s="228"/>
      <c r="G74" s="229"/>
    </row>
    <row r="75" spans="1:7" ht="45">
      <c r="A75" s="183">
        <v>30</v>
      </c>
      <c r="B75" s="230"/>
      <c r="C75" s="250" t="s">
        <v>97</v>
      </c>
      <c r="D75" s="183">
        <v>1</v>
      </c>
      <c r="E75" s="27" t="s">
        <v>1194</v>
      </c>
      <c r="F75" s="18" t="s">
        <v>2038</v>
      </c>
      <c r="G75" s="241" t="s">
        <v>1986</v>
      </c>
    </row>
    <row r="76" spans="1:7" ht="45">
      <c r="A76" s="237"/>
      <c r="B76" s="231"/>
      <c r="C76" s="239"/>
      <c r="D76" s="237"/>
      <c r="E76" s="27" t="s">
        <v>1987</v>
      </c>
      <c r="F76" s="18" t="s">
        <v>2039</v>
      </c>
      <c r="G76" s="242"/>
    </row>
    <row r="77" spans="1:7" ht="32.25" customHeight="1">
      <c r="A77" s="236">
        <v>31</v>
      </c>
      <c r="B77" s="231"/>
      <c r="C77" s="238" t="s">
        <v>100</v>
      </c>
      <c r="D77" s="236">
        <v>1</v>
      </c>
      <c r="E77" s="17" t="s">
        <v>1194</v>
      </c>
      <c r="F77" s="20" t="s">
        <v>2040</v>
      </c>
      <c r="G77" s="241" t="s">
        <v>1986</v>
      </c>
    </row>
    <row r="78" spans="1:7" ht="63" customHeight="1">
      <c r="A78" s="237"/>
      <c r="B78" s="231"/>
      <c r="C78" s="239"/>
      <c r="D78" s="237"/>
      <c r="E78" s="27" t="s">
        <v>1987</v>
      </c>
      <c r="F78" s="20" t="s">
        <v>2041</v>
      </c>
      <c r="G78" s="242"/>
    </row>
    <row r="79" spans="1:7" ht="60">
      <c r="A79" s="19">
        <v>32</v>
      </c>
      <c r="B79" s="231"/>
      <c r="C79" s="50" t="s">
        <v>103</v>
      </c>
      <c r="D79" s="19">
        <v>1</v>
      </c>
      <c r="E79" s="17" t="s">
        <v>767</v>
      </c>
      <c r="F79" s="20" t="s">
        <v>2042</v>
      </c>
      <c r="G79" s="20" t="s">
        <v>11</v>
      </c>
    </row>
    <row r="80" spans="1:7" ht="105.75" thickBot="1">
      <c r="A80" s="19">
        <v>33</v>
      </c>
      <c r="B80" s="232"/>
      <c r="C80" s="47" t="s">
        <v>106</v>
      </c>
      <c r="D80" s="23">
        <v>1</v>
      </c>
      <c r="E80" s="29" t="s">
        <v>2043</v>
      </c>
      <c r="F80" s="31" t="s">
        <v>2044</v>
      </c>
      <c r="G80" s="47" t="s">
        <v>1984</v>
      </c>
    </row>
    <row r="81" spans="1:7" ht="18" thickBot="1">
      <c r="A81" s="221" t="s">
        <v>108</v>
      </c>
      <c r="B81" s="222"/>
      <c r="C81" s="227"/>
      <c r="D81" s="11">
        <f>SUM(D75:D80)</f>
        <v>4</v>
      </c>
      <c r="E81" s="224"/>
      <c r="F81" s="225"/>
      <c r="G81" s="226"/>
    </row>
    <row r="82" spans="1:7" ht="18" thickBot="1">
      <c r="A82" s="218" t="s">
        <v>109</v>
      </c>
      <c r="B82" s="218"/>
      <c r="C82" s="218"/>
      <c r="D82" s="218"/>
      <c r="E82" s="219"/>
      <c r="F82" s="219"/>
      <c r="G82" s="220"/>
    </row>
    <row r="83" spans="1:7" ht="45">
      <c r="A83" s="15">
        <v>34</v>
      </c>
      <c r="B83" s="230"/>
      <c r="C83" s="56" t="s">
        <v>110</v>
      </c>
      <c r="D83" s="48" t="s">
        <v>153</v>
      </c>
      <c r="E83" s="26" t="s">
        <v>32</v>
      </c>
      <c r="F83" s="30"/>
      <c r="G83" s="30" t="s">
        <v>222</v>
      </c>
    </row>
    <row r="84" spans="1:7" ht="45">
      <c r="A84" s="19">
        <v>35</v>
      </c>
      <c r="B84" s="231"/>
      <c r="C84" s="50" t="s">
        <v>114</v>
      </c>
      <c r="D84" s="49" t="s">
        <v>153</v>
      </c>
      <c r="E84" s="17" t="s">
        <v>32</v>
      </c>
      <c r="F84" s="20"/>
      <c r="G84" s="20" t="s">
        <v>222</v>
      </c>
    </row>
    <row r="85" spans="1:7" ht="45">
      <c r="A85" s="19">
        <v>36</v>
      </c>
      <c r="B85" s="231"/>
      <c r="C85" s="50" t="s">
        <v>117</v>
      </c>
      <c r="D85" s="49" t="s">
        <v>153</v>
      </c>
      <c r="E85" s="17" t="s">
        <v>32</v>
      </c>
      <c r="F85" s="20"/>
      <c r="G85" s="20" t="s">
        <v>222</v>
      </c>
    </row>
    <row r="86" spans="1:7" ht="45.75" thickBot="1">
      <c r="A86" s="19">
        <v>37</v>
      </c>
      <c r="B86" s="232"/>
      <c r="C86" s="47" t="s">
        <v>119</v>
      </c>
      <c r="D86" s="51" t="s">
        <v>153</v>
      </c>
      <c r="E86" s="29" t="s">
        <v>32</v>
      </c>
      <c r="F86" s="31"/>
      <c r="G86" s="31" t="s">
        <v>222</v>
      </c>
    </row>
    <row r="87" spans="1:7" ht="18" thickBot="1">
      <c r="A87" s="221" t="s">
        <v>122</v>
      </c>
      <c r="B87" s="222"/>
      <c r="C87" s="223"/>
      <c r="D87" s="11" t="s">
        <v>153</v>
      </c>
      <c r="E87" s="224"/>
      <c r="F87" s="225"/>
      <c r="G87" s="226"/>
    </row>
  </sheetData>
  <mergeCells count="55">
    <mergeCell ref="A66:C66"/>
    <mergeCell ref="E66:G66"/>
    <mergeCell ref="A67:G67"/>
    <mergeCell ref="B68:B72"/>
    <mergeCell ref="A73:C73"/>
    <mergeCell ref="E73:G73"/>
    <mergeCell ref="B54:B58"/>
    <mergeCell ref="A59:C59"/>
    <mergeCell ref="E59:G59"/>
    <mergeCell ref="A60:G60"/>
    <mergeCell ref="B61:B65"/>
    <mergeCell ref="A46:G46"/>
    <mergeCell ref="B47:B51"/>
    <mergeCell ref="A52:C52"/>
    <mergeCell ref="E52:G52"/>
    <mergeCell ref="A53:G53"/>
    <mergeCell ref="A1:G1"/>
    <mergeCell ref="B2:C2"/>
    <mergeCell ref="A3:G3"/>
    <mergeCell ref="B4:B19"/>
    <mergeCell ref="A20:C20"/>
    <mergeCell ref="E20:G20"/>
    <mergeCell ref="D5:D6"/>
    <mergeCell ref="C5:C6"/>
    <mergeCell ref="A5:A6"/>
    <mergeCell ref="G5:G6"/>
    <mergeCell ref="A45:C45"/>
    <mergeCell ref="E45:G45"/>
    <mergeCell ref="A21:G21"/>
    <mergeCell ref="B23:B26"/>
    <mergeCell ref="B27:B30"/>
    <mergeCell ref="A31:C31"/>
    <mergeCell ref="E31:G31"/>
    <mergeCell ref="A32:G32"/>
    <mergeCell ref="B33:B37"/>
    <mergeCell ref="A38:C38"/>
    <mergeCell ref="E38:G38"/>
    <mergeCell ref="A39:G39"/>
    <mergeCell ref="B40:B44"/>
    <mergeCell ref="A74:G74"/>
    <mergeCell ref="A81:C81"/>
    <mergeCell ref="E81:G81"/>
    <mergeCell ref="A82:G82"/>
    <mergeCell ref="A87:C87"/>
    <mergeCell ref="E87:G87"/>
    <mergeCell ref="B75:B80"/>
    <mergeCell ref="B83:B86"/>
    <mergeCell ref="D75:D76"/>
    <mergeCell ref="D77:D78"/>
    <mergeCell ref="C75:C76"/>
    <mergeCell ref="A75:A76"/>
    <mergeCell ref="G75:G76"/>
    <mergeCell ref="G77:G78"/>
    <mergeCell ref="C77:C78"/>
    <mergeCell ref="A77:A78"/>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85"/>
  <sheetViews>
    <sheetView topLeftCell="C77" zoomScaleNormal="100" workbookViewId="0">
      <selection activeCell="D84" sqref="D84"/>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2045</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45">
      <c r="A4" s="15">
        <v>1</v>
      </c>
      <c r="B4" s="209"/>
      <c r="C4" s="25" t="s">
        <v>8</v>
      </c>
      <c r="D4" s="26">
        <v>1</v>
      </c>
      <c r="E4" s="26" t="s">
        <v>2046</v>
      </c>
      <c r="F4" s="30" t="s">
        <v>2047</v>
      </c>
      <c r="G4" s="30" t="s">
        <v>2048</v>
      </c>
    </row>
    <row r="5" spans="1:7" ht="75">
      <c r="A5" s="19">
        <v>2</v>
      </c>
      <c r="B5" s="210"/>
      <c r="C5" s="32" t="s">
        <v>12</v>
      </c>
      <c r="D5" s="27">
        <v>1</v>
      </c>
      <c r="E5" s="17" t="s">
        <v>2049</v>
      </c>
      <c r="F5" s="20" t="s">
        <v>2050</v>
      </c>
      <c r="G5" s="20" t="s">
        <v>11</v>
      </c>
    </row>
    <row r="6" spans="1:7" ht="30">
      <c r="A6" s="19">
        <v>3</v>
      </c>
      <c r="B6" s="210"/>
      <c r="C6" s="32" t="s">
        <v>15</v>
      </c>
      <c r="D6" s="17">
        <v>0</v>
      </c>
      <c r="E6" s="27" t="s">
        <v>32</v>
      </c>
      <c r="F6" s="20"/>
      <c r="G6" s="20" t="s">
        <v>30</v>
      </c>
    </row>
    <row r="7" spans="1:7" ht="33.75" customHeight="1">
      <c r="A7" s="19">
        <v>4</v>
      </c>
      <c r="B7" s="210"/>
      <c r="C7" s="32" t="s">
        <v>18</v>
      </c>
      <c r="D7" s="17">
        <v>1</v>
      </c>
      <c r="E7" s="22" t="s">
        <v>880</v>
      </c>
      <c r="F7" s="20" t="s">
        <v>2051</v>
      </c>
      <c r="G7" s="20" t="s">
        <v>11</v>
      </c>
    </row>
    <row r="8" spans="1:7" ht="45">
      <c r="A8" s="21">
        <v>5</v>
      </c>
      <c r="B8" s="210"/>
      <c r="C8" s="32" t="s">
        <v>21</v>
      </c>
      <c r="D8" s="22">
        <v>1</v>
      </c>
      <c r="E8" s="22" t="s">
        <v>880</v>
      </c>
      <c r="F8" s="20" t="s">
        <v>2052</v>
      </c>
      <c r="G8" s="20" t="s">
        <v>11</v>
      </c>
    </row>
    <row r="9" spans="1:7" ht="150">
      <c r="A9" s="21">
        <v>6</v>
      </c>
      <c r="B9" s="210"/>
      <c r="C9" s="32" t="s">
        <v>23</v>
      </c>
      <c r="D9" s="22">
        <v>1</v>
      </c>
      <c r="E9" s="17" t="s">
        <v>2053</v>
      </c>
      <c r="F9" s="20" t="s">
        <v>2054</v>
      </c>
      <c r="G9" s="20" t="s">
        <v>11</v>
      </c>
    </row>
    <row r="10" spans="1:7" ht="45" customHeight="1">
      <c r="A10" s="21">
        <v>7</v>
      </c>
      <c r="B10" s="210"/>
      <c r="C10" s="32" t="s">
        <v>26</v>
      </c>
      <c r="D10" s="22">
        <v>1</v>
      </c>
      <c r="E10" s="22" t="s">
        <v>880</v>
      </c>
      <c r="F10" s="20" t="s">
        <v>2055</v>
      </c>
      <c r="G10" s="20" t="s">
        <v>11</v>
      </c>
    </row>
    <row r="11" spans="1:7" ht="30">
      <c r="A11" s="21">
        <v>8</v>
      </c>
      <c r="B11" s="210"/>
      <c r="C11" s="32" t="s">
        <v>28</v>
      </c>
      <c r="D11" s="28">
        <v>1</v>
      </c>
      <c r="E11" s="22" t="s">
        <v>880</v>
      </c>
      <c r="F11" s="20" t="s">
        <v>2056</v>
      </c>
      <c r="G11" s="20" t="s">
        <v>11</v>
      </c>
    </row>
    <row r="12" spans="1:7" ht="60">
      <c r="A12" s="19">
        <v>9</v>
      </c>
      <c r="B12" s="210"/>
      <c r="C12" s="32" t="s">
        <v>31</v>
      </c>
      <c r="D12" s="17">
        <v>0.5</v>
      </c>
      <c r="E12" s="22" t="s">
        <v>880</v>
      </c>
      <c r="F12" s="20" t="s">
        <v>2057</v>
      </c>
      <c r="G12" s="18" t="s">
        <v>2058</v>
      </c>
    </row>
    <row r="13" spans="1:7" ht="60">
      <c r="A13" s="21">
        <v>10</v>
      </c>
      <c r="B13" s="210"/>
      <c r="C13" s="32" t="s">
        <v>33</v>
      </c>
      <c r="D13" s="22">
        <v>1</v>
      </c>
      <c r="E13" s="22" t="s">
        <v>880</v>
      </c>
      <c r="F13" s="20" t="s">
        <v>2059</v>
      </c>
      <c r="G13" s="20" t="s">
        <v>11</v>
      </c>
    </row>
    <row r="14" spans="1:7" ht="60">
      <c r="A14" s="21">
        <v>11</v>
      </c>
      <c r="B14" s="210"/>
      <c r="C14" s="32" t="s">
        <v>35</v>
      </c>
      <c r="D14" s="22">
        <v>1</v>
      </c>
      <c r="E14" s="22" t="s">
        <v>880</v>
      </c>
      <c r="F14" s="20" t="s">
        <v>2060</v>
      </c>
      <c r="G14" s="20" t="s">
        <v>11</v>
      </c>
    </row>
    <row r="15" spans="1:7" ht="60">
      <c r="A15" s="19">
        <v>12</v>
      </c>
      <c r="B15" s="210"/>
      <c r="C15" s="32" t="s">
        <v>38</v>
      </c>
      <c r="D15" s="17">
        <v>1</v>
      </c>
      <c r="E15" s="22" t="s">
        <v>129</v>
      </c>
      <c r="F15" s="20" t="s">
        <v>2061</v>
      </c>
      <c r="G15" s="20" t="s">
        <v>11</v>
      </c>
    </row>
    <row r="16" spans="1:7" ht="60">
      <c r="A16" s="21">
        <v>13</v>
      </c>
      <c r="B16" s="210"/>
      <c r="C16" s="32" t="s">
        <v>41</v>
      </c>
      <c r="D16" s="17">
        <v>1</v>
      </c>
      <c r="E16" s="22" t="s">
        <v>880</v>
      </c>
      <c r="F16" s="20" t="s">
        <v>2062</v>
      </c>
      <c r="G16" s="20" t="s">
        <v>11</v>
      </c>
    </row>
    <row r="17" spans="1:7" ht="109.5" customHeight="1">
      <c r="A17" s="236">
        <v>14</v>
      </c>
      <c r="B17" s="210"/>
      <c r="C17" s="238" t="s">
        <v>44</v>
      </c>
      <c r="D17" s="240">
        <v>1</v>
      </c>
      <c r="E17" s="17" t="s">
        <v>1194</v>
      </c>
      <c r="F17" s="20" t="s">
        <v>2063</v>
      </c>
      <c r="G17" s="241" t="s">
        <v>2064</v>
      </c>
    </row>
    <row r="18" spans="1:7" ht="109.5" customHeight="1">
      <c r="A18" s="237"/>
      <c r="B18" s="210"/>
      <c r="C18" s="239"/>
      <c r="D18" s="193"/>
      <c r="E18" s="27" t="s">
        <v>2046</v>
      </c>
      <c r="F18" s="44" t="s">
        <v>2065</v>
      </c>
      <c r="G18" s="242"/>
    </row>
    <row r="19" spans="1:7" ht="30.75" thickBot="1">
      <c r="A19" s="23">
        <v>15</v>
      </c>
      <c r="B19" s="211"/>
      <c r="C19" s="33" t="s">
        <v>46</v>
      </c>
      <c r="D19" s="29">
        <v>0</v>
      </c>
      <c r="E19" s="29" t="s">
        <v>29</v>
      </c>
      <c r="F19" s="31"/>
      <c r="G19" s="31" t="s">
        <v>30</v>
      </c>
    </row>
    <row r="20" spans="1:7" ht="18" thickBot="1">
      <c r="A20" s="170" t="s">
        <v>47</v>
      </c>
      <c r="B20" s="171"/>
      <c r="C20" s="179"/>
      <c r="D20" s="24">
        <f>SUM(D4:D19)</f>
        <v>12.5</v>
      </c>
      <c r="E20" s="195"/>
      <c r="F20" s="196"/>
      <c r="G20" s="197"/>
    </row>
    <row r="21" spans="1:7" ht="18" thickBot="1">
      <c r="A21" s="189" t="s">
        <v>48</v>
      </c>
      <c r="B21" s="176"/>
      <c r="C21" s="176"/>
      <c r="D21" s="176"/>
      <c r="E21" s="176"/>
      <c r="F21" s="176"/>
      <c r="G21" s="190"/>
    </row>
    <row r="22" spans="1:7" ht="64.5" customHeight="1">
      <c r="A22" s="15">
        <v>16</v>
      </c>
      <c r="B22" s="43"/>
      <c r="C22" s="54" t="s">
        <v>49</v>
      </c>
      <c r="D22" s="15" t="s">
        <v>50</v>
      </c>
      <c r="E22" s="26" t="s">
        <v>906</v>
      </c>
      <c r="F22" s="30" t="s">
        <v>2066</v>
      </c>
      <c r="G22" s="30" t="s">
        <v>2067</v>
      </c>
    </row>
    <row r="23" spans="1:7" ht="255">
      <c r="A23" s="42">
        <v>17</v>
      </c>
      <c r="B23" s="191" t="s">
        <v>54</v>
      </c>
      <c r="C23" s="38" t="s">
        <v>55</v>
      </c>
      <c r="D23" s="27">
        <v>1</v>
      </c>
      <c r="E23" s="27" t="s">
        <v>2068</v>
      </c>
      <c r="F23" s="18" t="s">
        <v>2069</v>
      </c>
      <c r="G23" s="18" t="s">
        <v>11</v>
      </c>
    </row>
    <row r="24" spans="1:7" ht="255">
      <c r="A24" s="19">
        <v>18</v>
      </c>
      <c r="B24" s="191"/>
      <c r="C24" s="39" t="s">
        <v>58</v>
      </c>
      <c r="D24" s="17">
        <v>1</v>
      </c>
      <c r="E24" s="27" t="s">
        <v>2068</v>
      </c>
      <c r="F24" s="18" t="s">
        <v>2070</v>
      </c>
      <c r="G24" s="18" t="s">
        <v>11</v>
      </c>
    </row>
    <row r="25" spans="1:7" ht="75">
      <c r="A25" s="42">
        <v>19</v>
      </c>
      <c r="B25" s="191"/>
      <c r="C25" s="39" t="s">
        <v>60</v>
      </c>
      <c r="D25" s="17">
        <v>0.5</v>
      </c>
      <c r="E25" s="17" t="s">
        <v>2071</v>
      </c>
      <c r="F25" s="20" t="s">
        <v>2072</v>
      </c>
      <c r="G25" s="18" t="s">
        <v>899</v>
      </c>
    </row>
    <row r="26" spans="1:7" ht="409.6" customHeight="1" thickBot="1">
      <c r="A26" s="23">
        <v>20</v>
      </c>
      <c r="B26" s="192"/>
      <c r="C26" s="40" t="s">
        <v>63</v>
      </c>
      <c r="D26" s="22">
        <v>1</v>
      </c>
      <c r="E26" s="22" t="s">
        <v>2073</v>
      </c>
      <c r="F26" s="44" t="s">
        <v>2074</v>
      </c>
      <c r="G26" s="20" t="s">
        <v>11</v>
      </c>
    </row>
    <row r="27" spans="1:7" ht="75">
      <c r="A27" s="42">
        <v>21</v>
      </c>
      <c r="B27" s="193" t="s">
        <v>66</v>
      </c>
      <c r="C27" s="16" t="s">
        <v>55</v>
      </c>
      <c r="D27" s="26">
        <v>1</v>
      </c>
      <c r="E27" s="26" t="s">
        <v>2075</v>
      </c>
      <c r="F27" s="30" t="s">
        <v>2076</v>
      </c>
      <c r="G27" s="52" t="s">
        <v>11</v>
      </c>
    </row>
    <row r="28" spans="1:7" ht="80.25" customHeight="1">
      <c r="A28" s="19">
        <v>22</v>
      </c>
      <c r="B28" s="191"/>
      <c r="C28" s="39" t="s">
        <v>58</v>
      </c>
      <c r="D28" s="17">
        <v>1</v>
      </c>
      <c r="E28" s="17" t="s">
        <v>2075</v>
      </c>
      <c r="F28" s="18" t="s">
        <v>2077</v>
      </c>
      <c r="G28" s="18" t="s">
        <v>11</v>
      </c>
    </row>
    <row r="29" spans="1:7" ht="30">
      <c r="A29" s="42">
        <v>23</v>
      </c>
      <c r="B29" s="191"/>
      <c r="C29" s="39" t="s">
        <v>60</v>
      </c>
      <c r="D29" s="17">
        <v>0</v>
      </c>
      <c r="E29" s="17" t="s">
        <v>29</v>
      </c>
      <c r="F29" s="45"/>
      <c r="G29" s="18" t="s">
        <v>30</v>
      </c>
    </row>
    <row r="30" spans="1:7" ht="115.5" customHeight="1" thickBot="1">
      <c r="A30" s="23">
        <v>24</v>
      </c>
      <c r="B30" s="192"/>
      <c r="C30" s="41" t="s">
        <v>63</v>
      </c>
      <c r="D30" s="29">
        <v>1</v>
      </c>
      <c r="E30" s="29" t="s">
        <v>2073</v>
      </c>
      <c r="F30" s="31" t="s">
        <v>2078</v>
      </c>
      <c r="G30" s="31" t="s">
        <v>11</v>
      </c>
    </row>
    <row r="31" spans="1:7" ht="18" thickBot="1">
      <c r="A31" s="170" t="s">
        <v>73</v>
      </c>
      <c r="B31" s="194"/>
      <c r="C31" s="172"/>
      <c r="D31" s="5">
        <f>SUM(D22:D30)</f>
        <v>6.5</v>
      </c>
      <c r="E31" s="195"/>
      <c r="F31" s="196"/>
      <c r="G31" s="197"/>
    </row>
    <row r="32" spans="1:7" ht="18" thickBot="1">
      <c r="A32" s="189" t="s">
        <v>74</v>
      </c>
      <c r="B32" s="168"/>
      <c r="C32" s="168"/>
      <c r="D32" s="168"/>
      <c r="E32" s="168"/>
      <c r="F32" s="168"/>
      <c r="G32" s="169"/>
    </row>
    <row r="33" spans="1:7" ht="30">
      <c r="A33" s="15">
        <v>25</v>
      </c>
      <c r="B33" s="198"/>
      <c r="C33" s="66" t="s">
        <v>75</v>
      </c>
      <c r="D33" s="7">
        <v>1</v>
      </c>
      <c r="E33" s="26" t="s">
        <v>1427</v>
      </c>
      <c r="F33" s="35" t="s">
        <v>2079</v>
      </c>
      <c r="G33" s="18" t="s">
        <v>11</v>
      </c>
    </row>
    <row r="34" spans="1:7" ht="30">
      <c r="A34" s="19">
        <v>26</v>
      </c>
      <c r="B34" s="199"/>
      <c r="C34" s="39" t="s">
        <v>78</v>
      </c>
      <c r="D34" s="8">
        <v>1</v>
      </c>
      <c r="E34" s="17" t="s">
        <v>305</v>
      </c>
      <c r="F34" s="35" t="s">
        <v>2080</v>
      </c>
      <c r="G34" s="18" t="s">
        <v>11</v>
      </c>
    </row>
    <row r="35" spans="1:7" ht="30">
      <c r="A35" s="42">
        <v>27</v>
      </c>
      <c r="B35" s="199"/>
      <c r="C35" s="67" t="s">
        <v>81</v>
      </c>
      <c r="D35" s="8">
        <v>1</v>
      </c>
      <c r="E35" s="17" t="s">
        <v>1427</v>
      </c>
      <c r="F35" s="69" t="s">
        <v>2081</v>
      </c>
      <c r="G35" s="20" t="s">
        <v>11</v>
      </c>
    </row>
    <row r="36" spans="1:7" ht="30">
      <c r="A36" s="19">
        <v>28</v>
      </c>
      <c r="B36" s="199"/>
      <c r="C36" s="67" t="s">
        <v>83</v>
      </c>
      <c r="D36" s="8">
        <v>1</v>
      </c>
      <c r="E36" s="17" t="s">
        <v>1427</v>
      </c>
      <c r="F36" s="35" t="s">
        <v>2082</v>
      </c>
      <c r="G36" s="18" t="s">
        <v>11</v>
      </c>
    </row>
    <row r="37" spans="1:7" ht="255.75" thickBot="1">
      <c r="A37" s="21">
        <v>29</v>
      </c>
      <c r="B37" s="199"/>
      <c r="C37" s="94" t="s">
        <v>85</v>
      </c>
      <c r="D37" s="91">
        <v>1</v>
      </c>
      <c r="E37" s="27" t="s">
        <v>2083</v>
      </c>
      <c r="F37" s="20" t="s">
        <v>2084</v>
      </c>
      <c r="G37" s="20" t="s">
        <v>11</v>
      </c>
    </row>
    <row r="38" spans="1:7" ht="18" thickBot="1">
      <c r="A38" s="221" t="s">
        <v>88</v>
      </c>
      <c r="B38" s="222"/>
      <c r="C38" s="227"/>
      <c r="D38" s="11">
        <f>SUM(D33:D37)</f>
        <v>5</v>
      </c>
      <c r="E38" s="224"/>
      <c r="F38" s="225"/>
      <c r="G38" s="226"/>
    </row>
    <row r="39" spans="1:7" ht="18" thickBot="1">
      <c r="A39" s="189" t="s">
        <v>2085</v>
      </c>
      <c r="B39" s="168"/>
      <c r="C39" s="168"/>
      <c r="D39" s="168"/>
      <c r="E39" s="168"/>
      <c r="F39" s="168"/>
      <c r="G39" s="169"/>
    </row>
    <row r="40" spans="1:7" ht="30">
      <c r="A40" s="15">
        <v>25</v>
      </c>
      <c r="B40" s="198"/>
      <c r="C40" s="66" t="s">
        <v>288</v>
      </c>
      <c r="D40" s="7">
        <v>0</v>
      </c>
      <c r="E40" s="26" t="s">
        <v>32</v>
      </c>
      <c r="F40" s="35"/>
      <c r="G40" s="18" t="s">
        <v>30</v>
      </c>
    </row>
    <row r="41" spans="1:7" ht="30">
      <c r="A41" s="19">
        <v>26</v>
      </c>
      <c r="B41" s="199"/>
      <c r="C41" s="39" t="s">
        <v>289</v>
      </c>
      <c r="D41" s="8">
        <v>0</v>
      </c>
      <c r="E41" s="17" t="s">
        <v>32</v>
      </c>
      <c r="F41" s="35"/>
      <c r="G41" s="18" t="s">
        <v>30</v>
      </c>
    </row>
    <row r="42" spans="1:7" ht="30">
      <c r="A42" s="42">
        <v>27</v>
      </c>
      <c r="B42" s="199"/>
      <c r="C42" s="67" t="s">
        <v>290</v>
      </c>
      <c r="D42" s="8">
        <v>0</v>
      </c>
      <c r="E42" s="17" t="s">
        <v>32</v>
      </c>
      <c r="F42" s="69"/>
      <c r="G42" s="20" t="s">
        <v>30</v>
      </c>
    </row>
    <row r="43" spans="1:7" ht="30.75" customHeight="1">
      <c r="A43" s="19">
        <v>28</v>
      </c>
      <c r="B43" s="199"/>
      <c r="C43" s="67" t="s">
        <v>291</v>
      </c>
      <c r="D43" s="8">
        <v>0</v>
      </c>
      <c r="E43" s="17" t="s">
        <v>32</v>
      </c>
      <c r="F43" s="35"/>
      <c r="G43" s="18" t="s">
        <v>30</v>
      </c>
    </row>
    <row r="44" spans="1:7" ht="30.75" thickBot="1">
      <c r="A44" s="21">
        <v>29</v>
      </c>
      <c r="B44" s="199"/>
      <c r="C44" s="94" t="s">
        <v>292</v>
      </c>
      <c r="D44" s="91">
        <v>0</v>
      </c>
      <c r="E44" s="27" t="s">
        <v>29</v>
      </c>
      <c r="F44" s="20"/>
      <c r="G44" s="20" t="s">
        <v>30</v>
      </c>
    </row>
    <row r="45" spans="1:7" ht="18" thickBot="1">
      <c r="A45" s="221" t="s">
        <v>2086</v>
      </c>
      <c r="B45" s="222"/>
      <c r="C45" s="227"/>
      <c r="D45" s="11">
        <f>SUM(D40:D44)</f>
        <v>0</v>
      </c>
      <c r="E45" s="224"/>
      <c r="F45" s="225"/>
      <c r="G45" s="226"/>
    </row>
    <row r="46" spans="1:7" ht="18" thickBot="1">
      <c r="A46" s="189" t="s">
        <v>2087</v>
      </c>
      <c r="B46" s="168"/>
      <c r="C46" s="168"/>
      <c r="D46" s="168"/>
      <c r="E46" s="168"/>
      <c r="F46" s="168"/>
      <c r="G46" s="169"/>
    </row>
    <row r="47" spans="1:7" ht="30">
      <c r="A47" s="15">
        <v>25</v>
      </c>
      <c r="B47" s="198"/>
      <c r="C47" s="66" t="s">
        <v>2088</v>
      </c>
      <c r="D47" s="7">
        <v>0</v>
      </c>
      <c r="E47" s="26" t="s">
        <v>32</v>
      </c>
      <c r="F47" s="35"/>
      <c r="G47" s="18" t="s">
        <v>30</v>
      </c>
    </row>
    <row r="48" spans="1:7" ht="30">
      <c r="A48" s="19">
        <v>26</v>
      </c>
      <c r="B48" s="199"/>
      <c r="C48" s="39" t="s">
        <v>2089</v>
      </c>
      <c r="D48" s="8">
        <v>0</v>
      </c>
      <c r="E48" s="17" t="s">
        <v>32</v>
      </c>
      <c r="F48" s="35"/>
      <c r="G48" s="18" t="s">
        <v>30</v>
      </c>
    </row>
    <row r="49" spans="1:7" ht="30.75" customHeight="1">
      <c r="A49" s="42">
        <v>27</v>
      </c>
      <c r="B49" s="199"/>
      <c r="C49" s="67" t="s">
        <v>2090</v>
      </c>
      <c r="D49" s="8">
        <v>0</v>
      </c>
      <c r="E49" s="17" t="s">
        <v>32</v>
      </c>
      <c r="F49" s="69"/>
      <c r="G49" s="20" t="s">
        <v>30</v>
      </c>
    </row>
    <row r="50" spans="1:7" ht="33" customHeight="1">
      <c r="A50" s="19">
        <v>28</v>
      </c>
      <c r="B50" s="199"/>
      <c r="C50" s="67" t="s">
        <v>2091</v>
      </c>
      <c r="D50" s="8">
        <v>0</v>
      </c>
      <c r="E50" s="17" t="s">
        <v>32</v>
      </c>
      <c r="F50" s="35"/>
      <c r="G50" s="18" t="s">
        <v>30</v>
      </c>
    </row>
    <row r="51" spans="1:7" ht="30.75" thickBot="1">
      <c r="A51" s="21">
        <v>29</v>
      </c>
      <c r="B51" s="199"/>
      <c r="C51" s="94" t="s">
        <v>2092</v>
      </c>
      <c r="D51" s="91">
        <v>0</v>
      </c>
      <c r="E51" s="27" t="s">
        <v>29</v>
      </c>
      <c r="F51" s="20"/>
      <c r="G51" s="20" t="s">
        <v>30</v>
      </c>
    </row>
    <row r="52" spans="1:7" ht="18" thickBot="1">
      <c r="A52" s="221" t="s">
        <v>2093</v>
      </c>
      <c r="B52" s="222"/>
      <c r="C52" s="227"/>
      <c r="D52" s="11">
        <f>SUM(D47:D51)</f>
        <v>0</v>
      </c>
      <c r="E52" s="224"/>
      <c r="F52" s="225"/>
      <c r="G52" s="226"/>
    </row>
    <row r="53" spans="1:7" ht="18" thickBot="1">
      <c r="A53" s="189" t="s">
        <v>199</v>
      </c>
      <c r="B53" s="168"/>
      <c r="C53" s="168"/>
      <c r="D53" s="168"/>
      <c r="E53" s="168"/>
      <c r="F53" s="168"/>
      <c r="G53" s="169"/>
    </row>
    <row r="54" spans="1:7" ht="30">
      <c r="A54" s="15">
        <v>25</v>
      </c>
      <c r="B54" s="198"/>
      <c r="C54" s="66" t="s">
        <v>200</v>
      </c>
      <c r="D54" s="7">
        <v>0</v>
      </c>
      <c r="E54" s="26" t="s">
        <v>32</v>
      </c>
      <c r="F54" s="35"/>
      <c r="G54" s="18" t="s">
        <v>30</v>
      </c>
    </row>
    <row r="55" spans="1:7" ht="30">
      <c r="A55" s="19">
        <v>26</v>
      </c>
      <c r="B55" s="199"/>
      <c r="C55" s="39" t="s">
        <v>201</v>
      </c>
      <c r="D55" s="8">
        <v>0</v>
      </c>
      <c r="E55" s="17" t="s">
        <v>32</v>
      </c>
      <c r="F55" s="35"/>
      <c r="G55" s="18" t="s">
        <v>30</v>
      </c>
    </row>
    <row r="56" spans="1:7" ht="30">
      <c r="A56" s="42">
        <v>27</v>
      </c>
      <c r="B56" s="199"/>
      <c r="C56" s="67" t="s">
        <v>202</v>
      </c>
      <c r="D56" s="8">
        <v>0</v>
      </c>
      <c r="E56" s="17" t="s">
        <v>32</v>
      </c>
      <c r="F56" s="69"/>
      <c r="G56" s="20" t="s">
        <v>30</v>
      </c>
    </row>
    <row r="57" spans="1:7" ht="30">
      <c r="A57" s="19">
        <v>28</v>
      </c>
      <c r="B57" s="199"/>
      <c r="C57" s="67" t="s">
        <v>203</v>
      </c>
      <c r="D57" s="8">
        <v>0</v>
      </c>
      <c r="E57" s="17" t="s">
        <v>32</v>
      </c>
      <c r="F57" s="35"/>
      <c r="G57" s="18" t="s">
        <v>30</v>
      </c>
    </row>
    <row r="58" spans="1:7" ht="30.75" thickBot="1">
      <c r="A58" s="21">
        <v>29</v>
      </c>
      <c r="B58" s="199"/>
      <c r="C58" s="94" t="s">
        <v>204</v>
      </c>
      <c r="D58" s="91">
        <v>0</v>
      </c>
      <c r="E58" s="27" t="s">
        <v>29</v>
      </c>
      <c r="F58" s="20"/>
      <c r="G58" s="20" t="s">
        <v>30</v>
      </c>
    </row>
    <row r="59" spans="1:7" ht="18" thickBot="1">
      <c r="A59" s="221" t="s">
        <v>206</v>
      </c>
      <c r="B59" s="222"/>
      <c r="C59" s="227"/>
      <c r="D59" s="11">
        <f>SUM(D54:D58)</f>
        <v>0</v>
      </c>
      <c r="E59" s="224"/>
      <c r="F59" s="225"/>
      <c r="G59" s="226"/>
    </row>
    <row r="60" spans="1:7" ht="18" thickBot="1">
      <c r="A60" s="189" t="s">
        <v>1566</v>
      </c>
      <c r="B60" s="168"/>
      <c r="C60" s="168"/>
      <c r="D60" s="168"/>
      <c r="E60" s="168"/>
      <c r="F60" s="168"/>
      <c r="G60" s="169"/>
    </row>
    <row r="61" spans="1:7" ht="30">
      <c r="A61" s="15">
        <v>25</v>
      </c>
      <c r="B61" s="198"/>
      <c r="C61" s="66" t="s">
        <v>418</v>
      </c>
      <c r="D61" s="7">
        <v>0</v>
      </c>
      <c r="E61" s="26" t="s">
        <v>32</v>
      </c>
      <c r="F61" s="35"/>
      <c r="G61" s="18" t="s">
        <v>30</v>
      </c>
    </row>
    <row r="62" spans="1:7" ht="30">
      <c r="A62" s="19">
        <v>26</v>
      </c>
      <c r="B62" s="199"/>
      <c r="C62" s="39" t="s">
        <v>419</v>
      </c>
      <c r="D62" s="8">
        <v>0</v>
      </c>
      <c r="E62" s="17" t="s">
        <v>32</v>
      </c>
      <c r="F62" s="35"/>
      <c r="G62" s="18" t="s">
        <v>30</v>
      </c>
    </row>
    <row r="63" spans="1:7" ht="30">
      <c r="A63" s="42">
        <v>27</v>
      </c>
      <c r="B63" s="199"/>
      <c r="C63" s="67" t="s">
        <v>420</v>
      </c>
      <c r="D63" s="8">
        <v>0</v>
      </c>
      <c r="E63" s="17" t="s">
        <v>32</v>
      </c>
      <c r="F63" s="69"/>
      <c r="G63" s="20" t="s">
        <v>30</v>
      </c>
    </row>
    <row r="64" spans="1:7" ht="30">
      <c r="A64" s="19">
        <v>28</v>
      </c>
      <c r="B64" s="199"/>
      <c r="C64" s="67" t="s">
        <v>421</v>
      </c>
      <c r="D64" s="8">
        <v>0</v>
      </c>
      <c r="E64" s="17" t="s">
        <v>32</v>
      </c>
      <c r="F64" s="35"/>
      <c r="G64" s="18" t="s">
        <v>30</v>
      </c>
    </row>
    <row r="65" spans="1:7" ht="30.75" thickBot="1">
      <c r="A65" s="21">
        <v>29</v>
      </c>
      <c r="B65" s="199"/>
      <c r="C65" s="94" t="s">
        <v>422</v>
      </c>
      <c r="D65" s="91">
        <v>0</v>
      </c>
      <c r="E65" s="27" t="s">
        <v>29</v>
      </c>
      <c r="F65" s="20"/>
      <c r="G65" s="20" t="s">
        <v>30</v>
      </c>
    </row>
    <row r="66" spans="1:7" ht="18" thickBot="1">
      <c r="A66" s="221" t="s">
        <v>423</v>
      </c>
      <c r="B66" s="222"/>
      <c r="C66" s="227"/>
      <c r="D66" s="11">
        <f>SUM(D61:D65)</f>
        <v>0</v>
      </c>
      <c r="E66" s="224"/>
      <c r="F66" s="225"/>
      <c r="G66" s="226"/>
    </row>
    <row r="67" spans="1:7" ht="18" thickBot="1">
      <c r="A67" s="189" t="s">
        <v>2094</v>
      </c>
      <c r="B67" s="168"/>
      <c r="C67" s="168"/>
      <c r="D67" s="168"/>
      <c r="E67" s="168"/>
      <c r="F67" s="168"/>
      <c r="G67" s="169"/>
    </row>
    <row r="68" spans="1:7" ht="75">
      <c r="A68" s="15">
        <v>25</v>
      </c>
      <c r="B68" s="198"/>
      <c r="C68" s="66" t="s">
        <v>272</v>
      </c>
      <c r="D68" s="7">
        <v>0</v>
      </c>
      <c r="E68" s="26" t="s">
        <v>2095</v>
      </c>
      <c r="F68" s="35" t="s">
        <v>2096</v>
      </c>
      <c r="G68" s="18" t="s">
        <v>2097</v>
      </c>
    </row>
    <row r="69" spans="1:7" ht="75">
      <c r="A69" s="19">
        <v>26</v>
      </c>
      <c r="B69" s="199"/>
      <c r="C69" s="39" t="s">
        <v>273</v>
      </c>
      <c r="D69" s="8">
        <v>0</v>
      </c>
      <c r="E69" s="17" t="s">
        <v>2095</v>
      </c>
      <c r="F69" s="35" t="s">
        <v>2098</v>
      </c>
      <c r="G69" s="18" t="s">
        <v>2097</v>
      </c>
    </row>
    <row r="70" spans="1:7" ht="75">
      <c r="A70" s="42">
        <v>27</v>
      </c>
      <c r="B70" s="199"/>
      <c r="C70" s="67" t="s">
        <v>274</v>
      </c>
      <c r="D70" s="8">
        <v>0</v>
      </c>
      <c r="E70" s="17" t="s">
        <v>2095</v>
      </c>
      <c r="F70" s="69" t="s">
        <v>2098</v>
      </c>
      <c r="G70" s="20" t="s">
        <v>2097</v>
      </c>
    </row>
    <row r="71" spans="1:7" ht="75">
      <c r="A71" s="19">
        <v>28</v>
      </c>
      <c r="B71" s="199"/>
      <c r="C71" s="67" t="s">
        <v>275</v>
      </c>
      <c r="D71" s="8">
        <v>0</v>
      </c>
      <c r="E71" s="17" t="s">
        <v>2095</v>
      </c>
      <c r="F71" s="35" t="s">
        <v>2098</v>
      </c>
      <c r="G71" s="18" t="s">
        <v>2097</v>
      </c>
    </row>
    <row r="72" spans="1:7" ht="75.75" thickBot="1">
      <c r="A72" s="21">
        <v>29</v>
      </c>
      <c r="B72" s="199"/>
      <c r="C72" s="94" t="s">
        <v>276</v>
      </c>
      <c r="D72" s="91">
        <v>0</v>
      </c>
      <c r="E72" s="27" t="s">
        <v>2095</v>
      </c>
      <c r="F72" s="20" t="s">
        <v>2098</v>
      </c>
      <c r="G72" s="20" t="s">
        <v>2097</v>
      </c>
    </row>
    <row r="73" spans="1:7" ht="18" thickBot="1">
      <c r="A73" s="221" t="s">
        <v>1641</v>
      </c>
      <c r="B73" s="222"/>
      <c r="C73" s="227"/>
      <c r="D73" s="11">
        <f>SUM(D68:D72)</f>
        <v>0</v>
      </c>
      <c r="E73" s="224"/>
      <c r="F73" s="225"/>
      <c r="G73" s="226"/>
    </row>
    <row r="74" spans="1:7" ht="18" thickBot="1">
      <c r="A74" s="228" t="s">
        <v>96</v>
      </c>
      <c r="B74" s="228"/>
      <c r="C74" s="228"/>
      <c r="D74" s="228"/>
      <c r="E74" s="228"/>
      <c r="F74" s="228"/>
      <c r="G74" s="229"/>
    </row>
    <row r="75" spans="1:7" ht="30">
      <c r="A75" s="42">
        <v>30</v>
      </c>
      <c r="B75" s="230"/>
      <c r="C75" s="53" t="s">
        <v>97</v>
      </c>
      <c r="D75" s="42">
        <v>1</v>
      </c>
      <c r="E75" s="27" t="s">
        <v>150</v>
      </c>
      <c r="F75" s="18" t="s">
        <v>2099</v>
      </c>
      <c r="G75" s="18" t="s">
        <v>11</v>
      </c>
    </row>
    <row r="76" spans="1:7" ht="105">
      <c r="A76" s="19">
        <v>31</v>
      </c>
      <c r="B76" s="231"/>
      <c r="C76" s="50" t="s">
        <v>100</v>
      </c>
      <c r="D76" s="19">
        <v>1</v>
      </c>
      <c r="E76" s="17" t="s">
        <v>2100</v>
      </c>
      <c r="F76" s="20" t="s">
        <v>2101</v>
      </c>
      <c r="G76" s="20" t="s">
        <v>11</v>
      </c>
    </row>
    <row r="77" spans="1:7" ht="60">
      <c r="A77" s="19">
        <v>32</v>
      </c>
      <c r="B77" s="231"/>
      <c r="C77" s="50" t="s">
        <v>103</v>
      </c>
      <c r="D77" s="19">
        <v>1</v>
      </c>
      <c r="E77" s="17" t="s">
        <v>2102</v>
      </c>
      <c r="F77" s="20" t="s">
        <v>2103</v>
      </c>
      <c r="G77" s="20" t="s">
        <v>11</v>
      </c>
    </row>
    <row r="78" spans="1:7" ht="30.75" thickBot="1">
      <c r="A78" s="19">
        <v>33</v>
      </c>
      <c r="B78" s="232"/>
      <c r="C78" s="47" t="s">
        <v>106</v>
      </c>
      <c r="D78" s="23">
        <v>0</v>
      </c>
      <c r="E78" s="29" t="s">
        <v>32</v>
      </c>
      <c r="F78" s="31"/>
      <c r="G78" s="31" t="s">
        <v>30</v>
      </c>
    </row>
    <row r="79" spans="1:7" ht="18" thickBot="1">
      <c r="A79" s="221" t="s">
        <v>108</v>
      </c>
      <c r="B79" s="222"/>
      <c r="C79" s="227"/>
      <c r="D79" s="11">
        <f>SUM(D75:D78)</f>
        <v>3</v>
      </c>
      <c r="E79" s="224"/>
      <c r="F79" s="225"/>
      <c r="G79" s="226"/>
    </row>
    <row r="80" spans="1:7" ht="18" thickBot="1">
      <c r="A80" s="218" t="s">
        <v>109</v>
      </c>
      <c r="B80" s="218"/>
      <c r="C80" s="218"/>
      <c r="D80" s="218"/>
      <c r="E80" s="219"/>
      <c r="F80" s="219"/>
      <c r="G80" s="220"/>
    </row>
    <row r="81" spans="1:7" ht="45">
      <c r="A81" s="15">
        <v>34</v>
      </c>
      <c r="B81" s="233"/>
      <c r="C81" s="88" t="s">
        <v>110</v>
      </c>
      <c r="D81" s="80" t="s">
        <v>153</v>
      </c>
      <c r="E81" s="81" t="s">
        <v>29</v>
      </c>
      <c r="F81" s="66"/>
      <c r="G81" s="82" t="s">
        <v>222</v>
      </c>
    </row>
    <row r="82" spans="1:7" ht="45">
      <c r="A82" s="19">
        <v>35</v>
      </c>
      <c r="B82" s="234"/>
      <c r="C82" s="89" t="s">
        <v>114</v>
      </c>
      <c r="D82" s="87" t="s">
        <v>153</v>
      </c>
      <c r="E82" s="83" t="s">
        <v>29</v>
      </c>
      <c r="F82" s="84"/>
      <c r="G82" s="84" t="s">
        <v>222</v>
      </c>
    </row>
    <row r="83" spans="1:7" ht="45">
      <c r="A83" s="19">
        <v>36</v>
      </c>
      <c r="B83" s="234"/>
      <c r="C83" s="89" t="s">
        <v>117</v>
      </c>
      <c r="D83" s="85" t="s">
        <v>153</v>
      </c>
      <c r="E83" s="8" t="s">
        <v>29</v>
      </c>
      <c r="F83" s="86"/>
      <c r="G83" s="20" t="s">
        <v>222</v>
      </c>
    </row>
    <row r="84" spans="1:7" ht="45.75" thickBot="1">
      <c r="A84" s="19">
        <v>37</v>
      </c>
      <c r="B84" s="235"/>
      <c r="C84" s="90" t="s">
        <v>119</v>
      </c>
      <c r="D84" s="91" t="s">
        <v>153</v>
      </c>
      <c r="E84" s="10" t="s">
        <v>29</v>
      </c>
      <c r="F84" s="92"/>
      <c r="G84" s="92" t="s">
        <v>222</v>
      </c>
    </row>
    <row r="85" spans="1:7" ht="18" thickBot="1">
      <c r="A85" s="221" t="s">
        <v>122</v>
      </c>
      <c r="B85" s="222"/>
      <c r="C85" s="223"/>
      <c r="D85" s="93" t="s">
        <v>153</v>
      </c>
      <c r="E85" s="180"/>
      <c r="F85" s="181"/>
      <c r="G85" s="182"/>
    </row>
  </sheetData>
  <mergeCells count="47">
    <mergeCell ref="A73:C73"/>
    <mergeCell ref="E73:G73"/>
    <mergeCell ref="A80:G80"/>
    <mergeCell ref="A85:C85"/>
    <mergeCell ref="E85:G85"/>
    <mergeCell ref="A74:G74"/>
    <mergeCell ref="A79:C79"/>
    <mergeCell ref="E79:G79"/>
    <mergeCell ref="B75:B78"/>
    <mergeCell ref="B81:B84"/>
    <mergeCell ref="A53:G53"/>
    <mergeCell ref="B54:B58"/>
    <mergeCell ref="A59:C59"/>
    <mergeCell ref="E59:G59"/>
    <mergeCell ref="A60:G60"/>
    <mergeCell ref="A67:G67"/>
    <mergeCell ref="B68:B72"/>
    <mergeCell ref="B33:B37"/>
    <mergeCell ref="A38:C38"/>
    <mergeCell ref="E38:G38"/>
    <mergeCell ref="A39:G39"/>
    <mergeCell ref="B40:B44"/>
    <mergeCell ref="A45:C45"/>
    <mergeCell ref="E45:G45"/>
    <mergeCell ref="B61:B65"/>
    <mergeCell ref="A66:C66"/>
    <mergeCell ref="A46:G46"/>
    <mergeCell ref="B47:B51"/>
    <mergeCell ref="A52:C52"/>
    <mergeCell ref="E52:G52"/>
    <mergeCell ref="E66:G66"/>
    <mergeCell ref="G17:G18"/>
    <mergeCell ref="A32:G32"/>
    <mergeCell ref="A1:G1"/>
    <mergeCell ref="B2:C2"/>
    <mergeCell ref="A3:G3"/>
    <mergeCell ref="B4:B19"/>
    <mergeCell ref="A20:C20"/>
    <mergeCell ref="E20:G20"/>
    <mergeCell ref="A21:G21"/>
    <mergeCell ref="B23:B26"/>
    <mergeCell ref="B27:B30"/>
    <mergeCell ref="A31:C31"/>
    <mergeCell ref="E31:G31"/>
    <mergeCell ref="D17:D18"/>
    <mergeCell ref="C17:C18"/>
    <mergeCell ref="A17:A18"/>
  </mergeCells>
  <pageMargins left="0.7" right="0.7" top="0.75" bottom="0.75" header="0.3" footer="0.3"/>
  <pageSetup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49"/>
  <sheetViews>
    <sheetView topLeftCell="D41" zoomScaleNormal="100" workbookViewId="0">
      <selection activeCell="D41" sqref="D41"/>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 min="8" max="8" width="33.85546875" customWidth="1"/>
  </cols>
  <sheetData>
    <row r="1" spans="1:8" ht="29.25" thickBot="1">
      <c r="A1" s="202" t="s">
        <v>2104</v>
      </c>
      <c r="B1" s="203"/>
      <c r="C1" s="203"/>
      <c r="D1" s="203"/>
      <c r="E1" s="203"/>
      <c r="F1" s="203"/>
      <c r="G1" s="204"/>
    </row>
    <row r="2" spans="1:8" ht="18" thickBot="1">
      <c r="A2" s="1" t="s">
        <v>1</v>
      </c>
      <c r="B2" s="189" t="s">
        <v>2</v>
      </c>
      <c r="C2" s="169"/>
      <c r="D2" s="2" t="s">
        <v>3</v>
      </c>
      <c r="E2" s="3" t="s">
        <v>4</v>
      </c>
      <c r="F2" s="4" t="s">
        <v>5</v>
      </c>
      <c r="G2" s="4" t="s">
        <v>6</v>
      </c>
    </row>
    <row r="3" spans="1:8" ht="18" thickBot="1">
      <c r="A3" s="214" t="s">
        <v>7</v>
      </c>
      <c r="B3" s="215"/>
      <c r="C3" s="216"/>
      <c r="D3" s="215"/>
      <c r="E3" s="215"/>
      <c r="F3" s="215"/>
      <c r="G3" s="217"/>
    </row>
    <row r="4" spans="1:8" ht="75">
      <c r="A4" s="15">
        <v>1</v>
      </c>
      <c r="B4" s="209"/>
      <c r="C4" s="25" t="s">
        <v>8</v>
      </c>
      <c r="D4" s="74">
        <v>0</v>
      </c>
      <c r="E4" s="74" t="s">
        <v>609</v>
      </c>
      <c r="F4" s="52" t="s">
        <v>2105</v>
      </c>
      <c r="G4" s="52" t="s">
        <v>2106</v>
      </c>
      <c r="H4" s="14"/>
    </row>
    <row r="5" spans="1:8" ht="180">
      <c r="A5" s="19">
        <v>2</v>
      </c>
      <c r="B5" s="210"/>
      <c r="C5" s="32" t="s">
        <v>12</v>
      </c>
      <c r="D5" s="27">
        <v>1</v>
      </c>
      <c r="E5" s="17" t="s">
        <v>2107</v>
      </c>
      <c r="F5" s="20" t="s">
        <v>2108</v>
      </c>
      <c r="G5" s="20" t="s">
        <v>11</v>
      </c>
    </row>
    <row r="6" spans="1:8" ht="30">
      <c r="A6" s="19">
        <v>3</v>
      </c>
      <c r="B6" s="210"/>
      <c r="C6" s="32" t="s">
        <v>15</v>
      </c>
      <c r="D6" s="17">
        <v>0</v>
      </c>
      <c r="E6" s="27" t="s">
        <v>32</v>
      </c>
      <c r="F6" s="20"/>
      <c r="G6" s="20" t="s">
        <v>30</v>
      </c>
    </row>
    <row r="7" spans="1:8" ht="75.75" customHeight="1">
      <c r="A7" s="19">
        <v>4</v>
      </c>
      <c r="B7" s="210"/>
      <c r="C7" s="32" t="s">
        <v>18</v>
      </c>
      <c r="D7" s="17">
        <v>1</v>
      </c>
      <c r="E7" s="17" t="s">
        <v>725</v>
      </c>
      <c r="F7" s="20" t="s">
        <v>2109</v>
      </c>
      <c r="G7" s="20" t="s">
        <v>11</v>
      </c>
    </row>
    <row r="8" spans="1:8" ht="45">
      <c r="A8" s="21">
        <v>5</v>
      </c>
      <c r="B8" s="210"/>
      <c r="C8" s="32" t="s">
        <v>21</v>
      </c>
      <c r="D8" s="22">
        <v>0</v>
      </c>
      <c r="E8" s="17" t="s">
        <v>32</v>
      </c>
      <c r="F8" s="20"/>
      <c r="G8" s="20" t="s">
        <v>30</v>
      </c>
    </row>
    <row r="9" spans="1:8" ht="45">
      <c r="A9" s="21">
        <v>6</v>
      </c>
      <c r="B9" s="210"/>
      <c r="C9" s="32" t="s">
        <v>23</v>
      </c>
      <c r="D9" s="22">
        <v>0</v>
      </c>
      <c r="E9" s="17" t="s">
        <v>32</v>
      </c>
      <c r="F9" s="20"/>
      <c r="G9" s="20" t="s">
        <v>30</v>
      </c>
    </row>
    <row r="10" spans="1:8" ht="37.5" customHeight="1">
      <c r="A10" s="21">
        <v>7</v>
      </c>
      <c r="B10" s="210"/>
      <c r="C10" s="32" t="s">
        <v>26</v>
      </c>
      <c r="D10" s="22">
        <v>0</v>
      </c>
      <c r="E10" s="22" t="s">
        <v>2110</v>
      </c>
      <c r="F10" s="20" t="s">
        <v>2111</v>
      </c>
      <c r="G10" s="18" t="s">
        <v>2112</v>
      </c>
    </row>
    <row r="11" spans="1:8" ht="30">
      <c r="A11" s="21">
        <v>8</v>
      </c>
      <c r="B11" s="210"/>
      <c r="C11" s="32" t="s">
        <v>28</v>
      </c>
      <c r="D11" s="28">
        <v>0</v>
      </c>
      <c r="E11" s="22" t="s">
        <v>29</v>
      </c>
      <c r="F11" s="20"/>
      <c r="G11" s="18" t="s">
        <v>30</v>
      </c>
    </row>
    <row r="12" spans="1:8" ht="30">
      <c r="A12" s="19">
        <v>9</v>
      </c>
      <c r="B12" s="210"/>
      <c r="C12" s="32" t="s">
        <v>31</v>
      </c>
      <c r="D12" s="17">
        <v>0</v>
      </c>
      <c r="E12" s="22" t="s">
        <v>32</v>
      </c>
      <c r="F12" s="20"/>
      <c r="G12" s="18" t="s">
        <v>30</v>
      </c>
    </row>
    <row r="13" spans="1:8" ht="30">
      <c r="A13" s="21">
        <v>10</v>
      </c>
      <c r="B13" s="210"/>
      <c r="C13" s="32" t="s">
        <v>33</v>
      </c>
      <c r="D13" s="22">
        <v>0</v>
      </c>
      <c r="E13" s="22" t="s">
        <v>32</v>
      </c>
      <c r="F13" s="20"/>
      <c r="G13" s="18" t="s">
        <v>30</v>
      </c>
    </row>
    <row r="14" spans="1:8" ht="135" customHeight="1">
      <c r="A14" s="21">
        <v>11</v>
      </c>
      <c r="B14" s="210"/>
      <c r="C14" s="32" t="s">
        <v>35</v>
      </c>
      <c r="D14" s="22">
        <v>1</v>
      </c>
      <c r="E14" s="17" t="s">
        <v>2113</v>
      </c>
      <c r="F14" s="20" t="s">
        <v>2114</v>
      </c>
      <c r="G14" s="18" t="s">
        <v>11</v>
      </c>
    </row>
    <row r="15" spans="1:8" ht="90">
      <c r="A15" s="19">
        <v>12</v>
      </c>
      <c r="B15" s="210"/>
      <c r="C15" s="32" t="s">
        <v>38</v>
      </c>
      <c r="D15" s="17">
        <v>1</v>
      </c>
      <c r="E15" s="17" t="s">
        <v>431</v>
      </c>
      <c r="F15" s="20" t="s">
        <v>2115</v>
      </c>
      <c r="G15" s="18" t="s">
        <v>11</v>
      </c>
    </row>
    <row r="16" spans="1:8" ht="30">
      <c r="A16" s="21">
        <v>13</v>
      </c>
      <c r="B16" s="210"/>
      <c r="C16" s="32" t="s">
        <v>41</v>
      </c>
      <c r="D16" s="17">
        <v>0</v>
      </c>
      <c r="E16" s="22" t="s">
        <v>32</v>
      </c>
      <c r="F16" s="20"/>
      <c r="G16" s="18" t="s">
        <v>30</v>
      </c>
    </row>
    <row r="17" spans="1:7" ht="49.5" customHeight="1">
      <c r="A17" s="21">
        <v>14</v>
      </c>
      <c r="B17" s="210"/>
      <c r="C17" s="32" t="s">
        <v>44</v>
      </c>
      <c r="D17" s="17">
        <v>0</v>
      </c>
      <c r="E17" s="22" t="s">
        <v>32</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4</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2116</v>
      </c>
      <c r="F21" s="30" t="s">
        <v>2117</v>
      </c>
      <c r="G21" s="30" t="s">
        <v>173</v>
      </c>
    </row>
    <row r="22" spans="1:7" ht="90">
      <c r="A22" s="42">
        <v>17</v>
      </c>
      <c r="B22" s="191" t="s">
        <v>54</v>
      </c>
      <c r="C22" s="38" t="s">
        <v>55</v>
      </c>
      <c r="D22" s="27">
        <v>1</v>
      </c>
      <c r="E22" s="27" t="s">
        <v>2118</v>
      </c>
      <c r="F22" s="18" t="s">
        <v>2119</v>
      </c>
      <c r="G22" s="18" t="s">
        <v>11</v>
      </c>
    </row>
    <row r="23" spans="1:7" ht="90">
      <c r="A23" s="19">
        <v>18</v>
      </c>
      <c r="B23" s="191"/>
      <c r="C23" s="39" t="s">
        <v>58</v>
      </c>
      <c r="D23" s="17">
        <v>1</v>
      </c>
      <c r="E23" s="27" t="s">
        <v>2118</v>
      </c>
      <c r="F23" s="18" t="s">
        <v>2119</v>
      </c>
      <c r="G23" s="18" t="s">
        <v>11</v>
      </c>
    </row>
    <row r="24" spans="1:7" ht="90">
      <c r="A24" s="42">
        <v>19</v>
      </c>
      <c r="B24" s="191"/>
      <c r="C24" s="39" t="s">
        <v>60</v>
      </c>
      <c r="D24" s="17">
        <v>1</v>
      </c>
      <c r="E24" s="27" t="s">
        <v>2118</v>
      </c>
      <c r="F24" s="18" t="s">
        <v>2119</v>
      </c>
      <c r="G24" s="20" t="s">
        <v>11</v>
      </c>
    </row>
    <row r="25" spans="1:7" ht="32.25" customHeight="1" thickBot="1">
      <c r="A25" s="23">
        <v>20</v>
      </c>
      <c r="B25" s="192"/>
      <c r="C25" s="40" t="s">
        <v>63</v>
      </c>
      <c r="D25" s="22">
        <v>0</v>
      </c>
      <c r="E25" s="22" t="s">
        <v>29</v>
      </c>
      <c r="F25" s="44"/>
      <c r="G25" s="20" t="s">
        <v>30</v>
      </c>
    </row>
    <row r="26" spans="1:7" ht="45">
      <c r="A26" s="42">
        <v>21</v>
      </c>
      <c r="B26" s="193" t="s">
        <v>66</v>
      </c>
      <c r="C26" s="16" t="s">
        <v>55</v>
      </c>
      <c r="D26" s="26" t="s">
        <v>153</v>
      </c>
      <c r="E26" s="26" t="s">
        <v>32</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32</v>
      </c>
      <c r="F28" s="45"/>
      <c r="G28" s="18" t="s">
        <v>340</v>
      </c>
    </row>
    <row r="29" spans="1:7" ht="48" customHeight="1" thickBot="1">
      <c r="A29" s="23">
        <v>24</v>
      </c>
      <c r="B29" s="192"/>
      <c r="C29" s="41" t="s">
        <v>63</v>
      </c>
      <c r="D29" s="29" t="s">
        <v>153</v>
      </c>
      <c r="E29" s="29" t="s">
        <v>32</v>
      </c>
      <c r="F29" s="31"/>
      <c r="G29" s="31" t="s">
        <v>340</v>
      </c>
    </row>
    <row r="30" spans="1:7" ht="18" thickBot="1">
      <c r="A30" s="170" t="s">
        <v>73</v>
      </c>
      <c r="B30" s="194"/>
      <c r="C30" s="172"/>
      <c r="D30" s="5">
        <f>SUM(D21:D29)</f>
        <v>3</v>
      </c>
      <c r="E30" s="195"/>
      <c r="F30" s="196"/>
      <c r="G30" s="197"/>
    </row>
    <row r="31" spans="1:7" ht="18" thickBot="1">
      <c r="A31" s="189" t="s">
        <v>74</v>
      </c>
      <c r="B31" s="168"/>
      <c r="C31" s="168"/>
      <c r="D31" s="168"/>
      <c r="E31" s="168"/>
      <c r="F31" s="168"/>
      <c r="G31" s="169"/>
    </row>
    <row r="32" spans="1:7" ht="30">
      <c r="A32" s="15">
        <v>25</v>
      </c>
      <c r="B32" s="198"/>
      <c r="C32" s="66" t="s">
        <v>75</v>
      </c>
      <c r="D32" s="7">
        <v>1</v>
      </c>
      <c r="E32" s="26" t="s">
        <v>753</v>
      </c>
      <c r="F32" s="35" t="s">
        <v>2120</v>
      </c>
      <c r="G32" s="18" t="s">
        <v>11</v>
      </c>
    </row>
    <row r="33" spans="1:7" ht="45">
      <c r="A33" s="19">
        <v>26</v>
      </c>
      <c r="B33" s="199"/>
      <c r="C33" s="39" t="s">
        <v>78</v>
      </c>
      <c r="D33" s="8">
        <v>1</v>
      </c>
      <c r="E33" s="17" t="s">
        <v>171</v>
      </c>
      <c r="F33" s="35" t="s">
        <v>2121</v>
      </c>
      <c r="G33" s="18" t="s">
        <v>11</v>
      </c>
    </row>
    <row r="34" spans="1:7" ht="30">
      <c r="A34" s="42">
        <v>27</v>
      </c>
      <c r="B34" s="199"/>
      <c r="C34" s="67" t="s">
        <v>81</v>
      </c>
      <c r="D34" s="8">
        <v>1</v>
      </c>
      <c r="E34" s="17" t="s">
        <v>753</v>
      </c>
      <c r="F34" s="69" t="s">
        <v>2122</v>
      </c>
      <c r="G34" s="20" t="s">
        <v>11</v>
      </c>
    </row>
    <row r="35" spans="1:7" ht="30">
      <c r="A35" s="19">
        <v>28</v>
      </c>
      <c r="B35" s="199"/>
      <c r="C35" s="67" t="s">
        <v>83</v>
      </c>
      <c r="D35" s="8">
        <v>1</v>
      </c>
      <c r="E35" s="17" t="s">
        <v>753</v>
      </c>
      <c r="F35" s="35" t="s">
        <v>2123</v>
      </c>
      <c r="G35" s="18" t="s">
        <v>11</v>
      </c>
    </row>
    <row r="36" spans="1:7" ht="409.6" thickBot="1">
      <c r="A36" s="21">
        <v>29</v>
      </c>
      <c r="B36" s="199"/>
      <c r="C36" s="94" t="s">
        <v>85</v>
      </c>
      <c r="D36" s="99">
        <v>0.5</v>
      </c>
      <c r="E36" s="100" t="s">
        <v>2124</v>
      </c>
      <c r="F36" s="59" t="s">
        <v>2125</v>
      </c>
      <c r="G36" s="59" t="s">
        <v>2126</v>
      </c>
    </row>
    <row r="37" spans="1:7" ht="18" thickBot="1">
      <c r="A37" s="221" t="s">
        <v>88</v>
      </c>
      <c r="B37" s="222"/>
      <c r="C37" s="227"/>
      <c r="D37" s="11">
        <f>SUM(D32:D36)</f>
        <v>4.5</v>
      </c>
      <c r="E37" s="224"/>
      <c r="F37" s="225"/>
      <c r="G37" s="226"/>
    </row>
    <row r="38" spans="1:7" ht="18" thickBot="1">
      <c r="A38" s="228" t="s">
        <v>96</v>
      </c>
      <c r="B38" s="228"/>
      <c r="C38" s="228"/>
      <c r="D38" s="228"/>
      <c r="E38" s="228"/>
      <c r="F38" s="228"/>
      <c r="G38" s="229"/>
    </row>
    <row r="39" spans="1:7" ht="30">
      <c r="A39" s="42">
        <v>30</v>
      </c>
      <c r="B39" s="230"/>
      <c r="C39" s="53" t="s">
        <v>97</v>
      </c>
      <c r="D39" s="42">
        <v>0</v>
      </c>
      <c r="E39" s="27" t="s">
        <v>29</v>
      </c>
      <c r="F39" s="18"/>
      <c r="G39" s="18" t="s">
        <v>30</v>
      </c>
    </row>
    <row r="40" spans="1:7" ht="105">
      <c r="A40" s="19">
        <v>31</v>
      </c>
      <c r="B40" s="231"/>
      <c r="C40" s="50" t="s">
        <v>100</v>
      </c>
      <c r="D40" s="19">
        <v>1</v>
      </c>
      <c r="E40" s="17" t="s">
        <v>171</v>
      </c>
      <c r="F40" s="20" t="s">
        <v>2127</v>
      </c>
      <c r="G40" s="20" t="s">
        <v>11</v>
      </c>
    </row>
    <row r="41" spans="1:7" ht="75">
      <c r="A41" s="19">
        <v>32</v>
      </c>
      <c r="B41" s="231"/>
      <c r="C41" s="50" t="s">
        <v>103</v>
      </c>
      <c r="D41" s="19">
        <v>1</v>
      </c>
      <c r="E41" s="17" t="s">
        <v>126</v>
      </c>
      <c r="F41" s="20" t="s">
        <v>2128</v>
      </c>
      <c r="G41" s="20" t="s">
        <v>11</v>
      </c>
    </row>
    <row r="42" spans="1:7" ht="77.25" customHeight="1" thickBot="1">
      <c r="A42" s="19">
        <v>33</v>
      </c>
      <c r="B42" s="232"/>
      <c r="C42" s="47" t="s">
        <v>106</v>
      </c>
      <c r="D42" s="23">
        <v>1</v>
      </c>
      <c r="E42" s="29" t="s">
        <v>126</v>
      </c>
      <c r="F42" s="31" t="s">
        <v>2129</v>
      </c>
      <c r="G42" s="31" t="s">
        <v>11</v>
      </c>
    </row>
    <row r="43" spans="1:7" ht="18" thickBot="1">
      <c r="A43" s="221" t="s">
        <v>108</v>
      </c>
      <c r="B43" s="222"/>
      <c r="C43" s="227"/>
      <c r="D43" s="11">
        <f>SUM(D39:D42)</f>
        <v>3</v>
      </c>
      <c r="E43" s="224"/>
      <c r="F43" s="225"/>
      <c r="G43" s="226"/>
    </row>
    <row r="44" spans="1:7" ht="18" thickBot="1">
      <c r="A44" s="218" t="s">
        <v>109</v>
      </c>
      <c r="B44" s="218"/>
      <c r="C44" s="218"/>
      <c r="D44" s="218"/>
      <c r="E44" s="219"/>
      <c r="F44" s="219"/>
      <c r="G44" s="220"/>
    </row>
    <row r="45" spans="1:7" ht="45">
      <c r="A45" s="15">
        <v>34</v>
      </c>
      <c r="B45" s="233"/>
      <c r="C45" s="88" t="s">
        <v>110</v>
      </c>
      <c r="D45" s="80" t="s">
        <v>153</v>
      </c>
      <c r="E45" s="81" t="s">
        <v>29</v>
      </c>
      <c r="F45" s="66"/>
      <c r="G45" s="82" t="s">
        <v>222</v>
      </c>
    </row>
    <row r="46" spans="1:7" ht="45">
      <c r="A46" s="19">
        <v>35</v>
      </c>
      <c r="B46" s="234"/>
      <c r="C46" s="89" t="s">
        <v>114</v>
      </c>
      <c r="D46" s="87" t="s">
        <v>153</v>
      </c>
      <c r="E46" s="83" t="s">
        <v>29</v>
      </c>
      <c r="F46" s="84"/>
      <c r="G46" s="84" t="s">
        <v>222</v>
      </c>
    </row>
    <row r="47" spans="1:7" ht="45">
      <c r="A47" s="19">
        <v>36</v>
      </c>
      <c r="B47" s="234"/>
      <c r="C47" s="89" t="s">
        <v>117</v>
      </c>
      <c r="D47" s="85" t="s">
        <v>153</v>
      </c>
      <c r="E47" s="8" t="s">
        <v>29</v>
      </c>
      <c r="F47" s="86"/>
      <c r="G47" s="20" t="s">
        <v>222</v>
      </c>
    </row>
    <row r="48" spans="1:7" ht="53.25" customHeight="1" thickBot="1">
      <c r="A48" s="19">
        <v>37</v>
      </c>
      <c r="B48" s="235"/>
      <c r="C48" s="90" t="s">
        <v>119</v>
      </c>
      <c r="D48" s="91" t="s">
        <v>153</v>
      </c>
      <c r="E48" s="10" t="s">
        <v>29</v>
      </c>
      <c r="F48" s="92"/>
      <c r="G48" s="92" t="s">
        <v>222</v>
      </c>
    </row>
    <row r="49" spans="1:7" ht="33" customHeight="1" thickBot="1">
      <c r="A49" s="221" t="s">
        <v>122</v>
      </c>
      <c r="B49" s="222"/>
      <c r="C49" s="223"/>
      <c r="D49" s="93" t="s">
        <v>153</v>
      </c>
      <c r="E49" s="180"/>
      <c r="F49" s="181"/>
      <c r="G49" s="182"/>
    </row>
  </sheetData>
  <mergeCells count="23">
    <mergeCell ref="A31:G31"/>
    <mergeCell ref="B32:B36"/>
    <mergeCell ref="A37:C37"/>
    <mergeCell ref="A20:G20"/>
    <mergeCell ref="B22:B25"/>
    <mergeCell ref="B26:B29"/>
    <mergeCell ref="A30:C30"/>
    <mergeCell ref="E30:G30"/>
    <mergeCell ref="A1:G1"/>
    <mergeCell ref="B2:C2"/>
    <mergeCell ref="A3:G3"/>
    <mergeCell ref="B4:B18"/>
    <mergeCell ref="A19:C19"/>
    <mergeCell ref="E19:G19"/>
    <mergeCell ref="A49:C49"/>
    <mergeCell ref="E49:G49"/>
    <mergeCell ref="E37:G37"/>
    <mergeCell ref="A38:G38"/>
    <mergeCell ref="A43:C43"/>
    <mergeCell ref="E43:G43"/>
    <mergeCell ref="A44:G44"/>
    <mergeCell ref="B39:B42"/>
    <mergeCell ref="B45:B48"/>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63"/>
  <sheetViews>
    <sheetView topLeftCell="C61" zoomScaleNormal="100" workbookViewId="0">
      <selection activeCell="D63" sqref="D63"/>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2130</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32</v>
      </c>
      <c r="F4" s="30"/>
      <c r="G4" s="30" t="s">
        <v>30</v>
      </c>
    </row>
    <row r="5" spans="1:7" ht="75">
      <c r="A5" s="19">
        <v>2</v>
      </c>
      <c r="B5" s="210"/>
      <c r="C5" s="32" t="s">
        <v>12</v>
      </c>
      <c r="D5" s="27">
        <v>1</v>
      </c>
      <c r="E5" s="17" t="s">
        <v>395</v>
      </c>
      <c r="F5" s="20" t="s">
        <v>2131</v>
      </c>
      <c r="G5" s="20" t="s">
        <v>11</v>
      </c>
    </row>
    <row r="6" spans="1:7" ht="30">
      <c r="A6" s="19">
        <v>3</v>
      </c>
      <c r="B6" s="210"/>
      <c r="C6" s="32" t="s">
        <v>15</v>
      </c>
      <c r="D6" s="17">
        <v>0</v>
      </c>
      <c r="E6" s="27" t="s">
        <v>32</v>
      </c>
      <c r="F6" s="20"/>
      <c r="G6" s="20" t="s">
        <v>30</v>
      </c>
    </row>
    <row r="7" spans="1:7" ht="90.75" customHeight="1">
      <c r="A7" s="19">
        <v>4</v>
      </c>
      <c r="B7" s="210"/>
      <c r="C7" s="32" t="s">
        <v>18</v>
      </c>
      <c r="D7" s="17">
        <v>0</v>
      </c>
      <c r="E7" s="17" t="s">
        <v>515</v>
      </c>
      <c r="F7" s="20" t="s">
        <v>2132</v>
      </c>
      <c r="G7" s="20" t="s">
        <v>2133</v>
      </c>
    </row>
    <row r="8" spans="1:7" ht="45">
      <c r="A8" s="21">
        <v>5</v>
      </c>
      <c r="B8" s="210"/>
      <c r="C8" s="32" t="s">
        <v>21</v>
      </c>
      <c r="D8" s="22">
        <v>0</v>
      </c>
      <c r="E8" s="17" t="s">
        <v>32</v>
      </c>
      <c r="F8" s="20"/>
      <c r="G8" s="20" t="s">
        <v>30</v>
      </c>
    </row>
    <row r="9" spans="1:7" ht="45">
      <c r="A9" s="21">
        <v>6</v>
      </c>
      <c r="B9" s="210"/>
      <c r="C9" s="32" t="s">
        <v>23</v>
      </c>
      <c r="D9" s="22">
        <v>0</v>
      </c>
      <c r="E9" s="17" t="s">
        <v>32</v>
      </c>
      <c r="F9" s="20"/>
      <c r="G9" s="20" t="s">
        <v>30</v>
      </c>
    </row>
    <row r="10" spans="1:7" ht="37.5" customHeight="1">
      <c r="A10" s="21">
        <v>7</v>
      </c>
      <c r="B10" s="210"/>
      <c r="C10" s="32" t="s">
        <v>26</v>
      </c>
      <c r="D10" s="22">
        <v>0</v>
      </c>
      <c r="E10" s="22" t="s">
        <v>32</v>
      </c>
      <c r="F10" s="20"/>
      <c r="G10" s="18" t="s">
        <v>30</v>
      </c>
    </row>
    <row r="11" spans="1:7" ht="30">
      <c r="A11" s="21">
        <v>8</v>
      </c>
      <c r="B11" s="210"/>
      <c r="C11" s="32" t="s">
        <v>28</v>
      </c>
      <c r="D11" s="28">
        <v>0</v>
      </c>
      <c r="E11" s="22" t="s">
        <v>32</v>
      </c>
      <c r="F11" s="20"/>
      <c r="G11" s="20"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v>
      </c>
      <c r="E14" s="17" t="s">
        <v>32</v>
      </c>
      <c r="F14" s="20"/>
      <c r="G14" s="20"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45">
      <c r="A17" s="21">
        <v>14</v>
      </c>
      <c r="B17" s="210"/>
      <c r="C17" s="32" t="s">
        <v>44</v>
      </c>
      <c r="D17" s="17">
        <v>0</v>
      </c>
      <c r="E17" s="22" t="s">
        <v>32</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1</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129</v>
      </c>
      <c r="F21" s="30" t="s">
        <v>2134</v>
      </c>
      <c r="G21" s="30" t="s">
        <v>2135</v>
      </c>
    </row>
    <row r="22" spans="1:7" ht="45">
      <c r="A22" s="42">
        <v>17</v>
      </c>
      <c r="B22" s="191" t="s">
        <v>54</v>
      </c>
      <c r="C22" s="38" t="s">
        <v>55</v>
      </c>
      <c r="D22" s="27">
        <v>1</v>
      </c>
      <c r="E22" s="27" t="s">
        <v>2136</v>
      </c>
      <c r="F22" s="18" t="s">
        <v>2137</v>
      </c>
      <c r="G22" s="18" t="s">
        <v>11</v>
      </c>
    </row>
    <row r="23" spans="1:7" ht="45">
      <c r="A23" s="19">
        <v>18</v>
      </c>
      <c r="B23" s="191"/>
      <c r="C23" s="39" t="s">
        <v>58</v>
      </c>
      <c r="D23" s="17">
        <v>1</v>
      </c>
      <c r="E23" s="27" t="s">
        <v>2136</v>
      </c>
      <c r="F23" s="20" t="s">
        <v>2138</v>
      </c>
      <c r="G23" s="18" t="s">
        <v>11</v>
      </c>
    </row>
    <row r="24" spans="1:7" ht="30">
      <c r="A24" s="42">
        <v>19</v>
      </c>
      <c r="B24" s="191"/>
      <c r="C24" s="39" t="s">
        <v>60</v>
      </c>
      <c r="D24" s="17">
        <v>1</v>
      </c>
      <c r="E24" s="17" t="s">
        <v>2139</v>
      </c>
      <c r="F24" s="20" t="s">
        <v>2140</v>
      </c>
      <c r="G24" s="18" t="s">
        <v>11</v>
      </c>
    </row>
    <row r="25" spans="1:7" ht="33.75" customHeight="1" thickBot="1">
      <c r="A25" s="23">
        <v>20</v>
      </c>
      <c r="B25" s="192"/>
      <c r="C25" s="40" t="s">
        <v>63</v>
      </c>
      <c r="D25" s="22">
        <v>0</v>
      </c>
      <c r="E25" s="22" t="s">
        <v>29</v>
      </c>
      <c r="F25" s="44"/>
      <c r="G25" s="20" t="s">
        <v>30</v>
      </c>
    </row>
    <row r="26" spans="1:7" ht="45">
      <c r="A26" s="42">
        <v>21</v>
      </c>
      <c r="B26" s="193" t="s">
        <v>66</v>
      </c>
      <c r="C26" s="16" t="s">
        <v>55</v>
      </c>
      <c r="D26" s="26" t="s">
        <v>153</v>
      </c>
      <c r="E26" s="26" t="s">
        <v>29</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29</v>
      </c>
      <c r="F28" s="45"/>
      <c r="G28" s="18" t="s">
        <v>340</v>
      </c>
    </row>
    <row r="29" spans="1:7" ht="53.25" customHeight="1" thickBot="1">
      <c r="A29" s="23">
        <v>24</v>
      </c>
      <c r="B29" s="192"/>
      <c r="C29" s="41" t="s">
        <v>63</v>
      </c>
      <c r="D29" s="29" t="s">
        <v>153</v>
      </c>
      <c r="E29" s="29" t="s">
        <v>29</v>
      </c>
      <c r="F29" s="31"/>
      <c r="G29" s="31" t="s">
        <v>340</v>
      </c>
    </row>
    <row r="30" spans="1:7" ht="18" thickBot="1">
      <c r="A30" s="170" t="s">
        <v>73</v>
      </c>
      <c r="B30" s="194"/>
      <c r="C30" s="172"/>
      <c r="D30" s="5">
        <f>SUM(D21:D29)</f>
        <v>3</v>
      </c>
      <c r="E30" s="195"/>
      <c r="F30" s="196"/>
      <c r="G30" s="197"/>
    </row>
    <row r="31" spans="1:7" ht="18" thickBot="1">
      <c r="A31" s="189" t="s">
        <v>74</v>
      </c>
      <c r="B31" s="168"/>
      <c r="C31" s="168"/>
      <c r="D31" s="168"/>
      <c r="E31" s="168"/>
      <c r="F31" s="168"/>
      <c r="G31" s="169"/>
    </row>
    <row r="32" spans="1:7" ht="30">
      <c r="A32" s="34">
        <v>25</v>
      </c>
      <c r="B32" s="200"/>
      <c r="C32" s="6" t="s">
        <v>75</v>
      </c>
      <c r="D32" s="7">
        <v>1</v>
      </c>
      <c r="E32" s="26" t="s">
        <v>2141</v>
      </c>
      <c r="F32" s="35" t="s">
        <v>2142</v>
      </c>
      <c r="G32" s="18" t="s">
        <v>11</v>
      </c>
    </row>
    <row r="33" spans="1:7" ht="30">
      <c r="A33" s="36">
        <v>26</v>
      </c>
      <c r="B33" s="200"/>
      <c r="C33" s="37" t="s">
        <v>78</v>
      </c>
      <c r="D33" s="8">
        <v>1</v>
      </c>
      <c r="E33" s="17" t="s">
        <v>2143</v>
      </c>
      <c r="F33" s="35" t="s">
        <v>2144</v>
      </c>
      <c r="G33" s="18" t="s">
        <v>11</v>
      </c>
    </row>
    <row r="34" spans="1:7" ht="30">
      <c r="A34" s="34">
        <v>27</v>
      </c>
      <c r="B34" s="200"/>
      <c r="C34" s="9" t="s">
        <v>81</v>
      </c>
      <c r="D34" s="8">
        <v>1</v>
      </c>
      <c r="E34" s="17" t="s">
        <v>1495</v>
      </c>
      <c r="F34" s="35" t="s">
        <v>2145</v>
      </c>
      <c r="G34" s="18" t="s">
        <v>11</v>
      </c>
    </row>
    <row r="35" spans="1:7" ht="30">
      <c r="A35" s="36">
        <v>28</v>
      </c>
      <c r="B35" s="200"/>
      <c r="C35" s="9" t="s">
        <v>83</v>
      </c>
      <c r="D35" s="8">
        <v>1</v>
      </c>
      <c r="E35" s="17" t="s">
        <v>1495</v>
      </c>
      <c r="F35" s="35" t="s">
        <v>2146</v>
      </c>
      <c r="G35" s="18" t="s">
        <v>11</v>
      </c>
    </row>
    <row r="36" spans="1:7" ht="105.75" thickBot="1">
      <c r="A36" s="34">
        <v>29</v>
      </c>
      <c r="B36" s="201"/>
      <c r="C36" s="55" t="s">
        <v>85</v>
      </c>
      <c r="D36" s="10">
        <v>1</v>
      </c>
      <c r="E36" s="75" t="s">
        <v>2147</v>
      </c>
      <c r="F36" s="76" t="s">
        <v>2148</v>
      </c>
      <c r="G36" s="59" t="s">
        <v>11</v>
      </c>
    </row>
    <row r="37" spans="1:7" ht="18" thickBot="1">
      <c r="A37" s="221" t="s">
        <v>88</v>
      </c>
      <c r="B37" s="222"/>
      <c r="C37" s="227"/>
      <c r="D37" s="11">
        <f>SUM(D32:D36)</f>
        <v>5</v>
      </c>
      <c r="E37" s="224"/>
      <c r="F37" s="225"/>
      <c r="G37" s="226"/>
    </row>
    <row r="38" spans="1:7" ht="18" thickBot="1">
      <c r="A38" s="189" t="s">
        <v>417</v>
      </c>
      <c r="B38" s="168"/>
      <c r="C38" s="168"/>
      <c r="D38" s="168"/>
      <c r="E38" s="168"/>
      <c r="F38" s="168"/>
      <c r="G38" s="169"/>
    </row>
    <row r="39" spans="1:7" ht="30">
      <c r="A39" s="34">
        <v>25</v>
      </c>
      <c r="B39" s="200"/>
      <c r="C39" s="6" t="s">
        <v>418</v>
      </c>
      <c r="D39" s="7">
        <v>0</v>
      </c>
      <c r="E39" s="26" t="s">
        <v>32</v>
      </c>
      <c r="F39" s="35"/>
      <c r="G39" s="18" t="s">
        <v>30</v>
      </c>
    </row>
    <row r="40" spans="1:7" ht="30">
      <c r="A40" s="36">
        <v>26</v>
      </c>
      <c r="B40" s="200"/>
      <c r="C40" s="37" t="s">
        <v>419</v>
      </c>
      <c r="D40" s="8">
        <v>0</v>
      </c>
      <c r="E40" s="17" t="s">
        <v>32</v>
      </c>
      <c r="F40" s="35"/>
      <c r="G40" s="18" t="s">
        <v>30</v>
      </c>
    </row>
    <row r="41" spans="1:7" ht="30">
      <c r="A41" s="34">
        <v>27</v>
      </c>
      <c r="B41" s="200"/>
      <c r="C41" s="9" t="s">
        <v>420</v>
      </c>
      <c r="D41" s="8">
        <v>0</v>
      </c>
      <c r="E41" s="17" t="s">
        <v>32</v>
      </c>
      <c r="F41" s="35"/>
      <c r="G41" s="20" t="s">
        <v>30</v>
      </c>
    </row>
    <row r="42" spans="1:7" ht="48.75" customHeight="1">
      <c r="A42" s="36">
        <v>28</v>
      </c>
      <c r="B42" s="200"/>
      <c r="C42" s="9" t="s">
        <v>421</v>
      </c>
      <c r="D42" s="8">
        <v>0</v>
      </c>
      <c r="E42" s="17" t="s">
        <v>767</v>
      </c>
      <c r="F42" s="35" t="s">
        <v>2149</v>
      </c>
      <c r="G42" s="18" t="s">
        <v>2150</v>
      </c>
    </row>
    <row r="43" spans="1:7" ht="30.75" thickBot="1">
      <c r="A43" s="34">
        <v>29</v>
      </c>
      <c r="B43" s="201"/>
      <c r="C43" s="14" t="s">
        <v>422</v>
      </c>
      <c r="D43" s="10">
        <v>0</v>
      </c>
      <c r="E43" s="29" t="s">
        <v>29</v>
      </c>
      <c r="F43" s="46"/>
      <c r="G43" s="59" t="s">
        <v>30</v>
      </c>
    </row>
    <row r="44" spans="1:7" ht="18" thickBot="1">
      <c r="A44" s="221" t="s">
        <v>423</v>
      </c>
      <c r="B44" s="222"/>
      <c r="C44" s="227"/>
      <c r="D44" s="11">
        <f>SUM(D39:D43)</f>
        <v>0</v>
      </c>
      <c r="E44" s="224"/>
      <c r="F44" s="225"/>
      <c r="G44" s="226"/>
    </row>
    <row r="45" spans="1:7" ht="18" thickBot="1">
      <c r="A45" s="189" t="s">
        <v>693</v>
      </c>
      <c r="B45" s="168"/>
      <c r="C45" s="168"/>
      <c r="D45" s="168"/>
      <c r="E45" s="168"/>
      <c r="F45" s="168"/>
      <c r="G45" s="169"/>
    </row>
    <row r="46" spans="1:7" ht="30">
      <c r="A46" s="34">
        <v>25</v>
      </c>
      <c r="B46" s="200"/>
      <c r="C46" s="6" t="s">
        <v>200</v>
      </c>
      <c r="D46" s="7">
        <v>0</v>
      </c>
      <c r="E46" s="26" t="s">
        <v>32</v>
      </c>
      <c r="F46" s="35"/>
      <c r="G46" s="18" t="s">
        <v>30</v>
      </c>
    </row>
    <row r="47" spans="1:7" ht="30">
      <c r="A47" s="36">
        <v>26</v>
      </c>
      <c r="B47" s="200"/>
      <c r="C47" s="37" t="s">
        <v>201</v>
      </c>
      <c r="D47" s="8">
        <v>0</v>
      </c>
      <c r="E47" s="17" t="s">
        <v>32</v>
      </c>
      <c r="F47" s="35"/>
      <c r="G47" s="18" t="s">
        <v>30</v>
      </c>
    </row>
    <row r="48" spans="1:7" ht="30">
      <c r="A48" s="34">
        <v>27</v>
      </c>
      <c r="B48" s="200"/>
      <c r="C48" s="9" t="s">
        <v>202</v>
      </c>
      <c r="D48" s="8">
        <v>0</v>
      </c>
      <c r="E48" s="17" t="s">
        <v>32</v>
      </c>
      <c r="F48" s="35"/>
      <c r="G48" s="20" t="s">
        <v>30</v>
      </c>
    </row>
    <row r="49" spans="1:7" ht="47.25" customHeight="1">
      <c r="A49" s="36">
        <v>28</v>
      </c>
      <c r="B49" s="200"/>
      <c r="C49" s="9" t="s">
        <v>203</v>
      </c>
      <c r="D49" s="8">
        <v>0</v>
      </c>
      <c r="E49" s="17" t="s">
        <v>767</v>
      </c>
      <c r="F49" s="35" t="s">
        <v>2151</v>
      </c>
      <c r="G49" s="18" t="s">
        <v>2152</v>
      </c>
    </row>
    <row r="50" spans="1:7" ht="30.75" thickBot="1">
      <c r="A50" s="34">
        <v>29</v>
      </c>
      <c r="B50" s="201"/>
      <c r="C50" s="14" t="s">
        <v>204</v>
      </c>
      <c r="D50" s="10">
        <v>0</v>
      </c>
      <c r="E50" s="29" t="s">
        <v>29</v>
      </c>
      <c r="F50" s="46"/>
      <c r="G50" s="59" t="s">
        <v>30</v>
      </c>
    </row>
    <row r="51" spans="1:7" ht="18" thickBot="1">
      <c r="A51" s="221" t="s">
        <v>206</v>
      </c>
      <c r="B51" s="222"/>
      <c r="C51" s="227"/>
      <c r="D51" s="11">
        <f>SUM(D46:D50)</f>
        <v>0</v>
      </c>
      <c r="E51" s="224"/>
      <c r="F51" s="225"/>
      <c r="G51" s="226"/>
    </row>
    <row r="52" spans="1:7" ht="18" thickBot="1">
      <c r="A52" s="228" t="s">
        <v>96</v>
      </c>
      <c r="B52" s="228"/>
      <c r="C52" s="228"/>
      <c r="D52" s="228"/>
      <c r="E52" s="228"/>
      <c r="F52" s="228"/>
      <c r="G52" s="229"/>
    </row>
    <row r="53" spans="1:7" ht="30">
      <c r="A53" s="42">
        <v>30</v>
      </c>
      <c r="B53" s="230"/>
      <c r="C53" s="53" t="s">
        <v>97</v>
      </c>
      <c r="D53" s="42">
        <v>0</v>
      </c>
      <c r="E53" s="27" t="s">
        <v>29</v>
      </c>
      <c r="F53" s="18"/>
      <c r="G53" s="18" t="s">
        <v>30</v>
      </c>
    </row>
    <row r="54" spans="1:7" ht="75">
      <c r="A54" s="19">
        <v>31</v>
      </c>
      <c r="B54" s="231"/>
      <c r="C54" s="50" t="s">
        <v>100</v>
      </c>
      <c r="D54" s="19">
        <v>1</v>
      </c>
      <c r="E54" s="17" t="s">
        <v>476</v>
      </c>
      <c r="F54" s="20" t="s">
        <v>2153</v>
      </c>
      <c r="G54" s="20" t="s">
        <v>11</v>
      </c>
    </row>
    <row r="55" spans="1:7" ht="78.75" customHeight="1">
      <c r="A55" s="19">
        <v>32</v>
      </c>
      <c r="B55" s="231"/>
      <c r="C55" s="50" t="s">
        <v>103</v>
      </c>
      <c r="D55" s="19">
        <v>1</v>
      </c>
      <c r="E55" s="17" t="s">
        <v>476</v>
      </c>
      <c r="F55" s="20" t="s">
        <v>2154</v>
      </c>
      <c r="G55" s="20" t="s">
        <v>11</v>
      </c>
    </row>
    <row r="56" spans="1:7" ht="78" customHeight="1" thickBot="1">
      <c r="A56" s="19">
        <v>33</v>
      </c>
      <c r="B56" s="232"/>
      <c r="C56" s="47" t="s">
        <v>106</v>
      </c>
      <c r="D56" s="23">
        <v>1</v>
      </c>
      <c r="E56" s="29" t="s">
        <v>476</v>
      </c>
      <c r="F56" s="31" t="s">
        <v>2154</v>
      </c>
      <c r="G56" s="31" t="s">
        <v>11</v>
      </c>
    </row>
    <row r="57" spans="1:7" ht="18" thickBot="1">
      <c r="A57" s="221" t="s">
        <v>108</v>
      </c>
      <c r="B57" s="222"/>
      <c r="C57" s="227"/>
      <c r="D57" s="11">
        <f>SUM(D53:D56)</f>
        <v>3</v>
      </c>
      <c r="E57" s="224"/>
      <c r="F57" s="225"/>
      <c r="G57" s="226"/>
    </row>
    <row r="58" spans="1:7" ht="18" thickBot="1">
      <c r="A58" s="218" t="s">
        <v>109</v>
      </c>
      <c r="B58" s="218"/>
      <c r="C58" s="218"/>
      <c r="D58" s="218"/>
      <c r="E58" s="219"/>
      <c r="F58" s="219"/>
      <c r="G58" s="220"/>
    </row>
    <row r="59" spans="1:7" ht="90">
      <c r="A59" s="15">
        <v>34</v>
      </c>
      <c r="B59" s="230"/>
      <c r="C59" s="56" t="s">
        <v>110</v>
      </c>
      <c r="D59" s="48" t="s">
        <v>153</v>
      </c>
      <c r="E59" s="26" t="s">
        <v>916</v>
      </c>
      <c r="F59" s="30" t="s">
        <v>2155</v>
      </c>
      <c r="G59" s="30" t="s">
        <v>2156</v>
      </c>
    </row>
    <row r="60" spans="1:7" ht="75">
      <c r="A60" s="19">
        <v>35</v>
      </c>
      <c r="B60" s="231"/>
      <c r="C60" s="50" t="s">
        <v>114</v>
      </c>
      <c r="D60" s="49">
        <v>1</v>
      </c>
      <c r="E60" s="17" t="s">
        <v>916</v>
      </c>
      <c r="F60" s="20" t="s">
        <v>2155</v>
      </c>
      <c r="G60" s="20" t="s">
        <v>11</v>
      </c>
    </row>
    <row r="61" spans="1:7" ht="90">
      <c r="A61" s="19">
        <v>36</v>
      </c>
      <c r="B61" s="231"/>
      <c r="C61" s="50" t="s">
        <v>117</v>
      </c>
      <c r="D61" s="49">
        <v>0</v>
      </c>
      <c r="E61" s="17" t="s">
        <v>916</v>
      </c>
      <c r="F61" s="20" t="s">
        <v>2155</v>
      </c>
      <c r="G61" s="20" t="s">
        <v>2157</v>
      </c>
    </row>
    <row r="62" spans="1:7" ht="165.75" thickBot="1">
      <c r="A62" s="19">
        <v>37</v>
      </c>
      <c r="B62" s="232"/>
      <c r="C62" s="47" t="s">
        <v>119</v>
      </c>
      <c r="D62" s="51">
        <v>0</v>
      </c>
      <c r="E62" s="29" t="s">
        <v>2158</v>
      </c>
      <c r="F62" s="31" t="s">
        <v>2159</v>
      </c>
      <c r="G62" s="31" t="s">
        <v>2160</v>
      </c>
    </row>
    <row r="63" spans="1:7" ht="18" thickBot="1">
      <c r="A63" s="221" t="s">
        <v>122</v>
      </c>
      <c r="B63" s="222"/>
      <c r="C63" s="223"/>
      <c r="D63" s="11">
        <f>SUM(D59:D62)</f>
        <v>1</v>
      </c>
      <c r="E63" s="224"/>
      <c r="F63" s="225"/>
      <c r="G63" s="226"/>
    </row>
  </sheetData>
  <mergeCells count="31">
    <mergeCell ref="A58:G58"/>
    <mergeCell ref="A63:C63"/>
    <mergeCell ref="E63:G63"/>
    <mergeCell ref="A38:G38"/>
    <mergeCell ref="B39:B43"/>
    <mergeCell ref="A44:C44"/>
    <mergeCell ref="E44:G44"/>
    <mergeCell ref="A45:G45"/>
    <mergeCell ref="B46:B50"/>
    <mergeCell ref="A51:C51"/>
    <mergeCell ref="B53:B56"/>
    <mergeCell ref="B59:B62"/>
    <mergeCell ref="B32:B36"/>
    <mergeCell ref="A37:C37"/>
    <mergeCell ref="E37:G37"/>
    <mergeCell ref="A52:G52"/>
    <mergeCell ref="A57:C57"/>
    <mergeCell ref="E57:G57"/>
    <mergeCell ref="E51:G51"/>
    <mergeCell ref="A31:G31"/>
    <mergeCell ref="A1:G1"/>
    <mergeCell ref="B2:C2"/>
    <mergeCell ref="A3:G3"/>
    <mergeCell ref="B4:B18"/>
    <mergeCell ref="A19:C19"/>
    <mergeCell ref="E19:G19"/>
    <mergeCell ref="A20:G20"/>
    <mergeCell ref="B22:B25"/>
    <mergeCell ref="B26:B29"/>
    <mergeCell ref="A30:C30"/>
    <mergeCell ref="E30:G30"/>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D40" zoomScaleNormal="100" workbookViewId="0">
      <selection activeCell="D49" sqref="D49"/>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2161</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32</v>
      </c>
      <c r="F4" s="30"/>
      <c r="G4" s="30" t="s">
        <v>30</v>
      </c>
    </row>
    <row r="5" spans="1:7" ht="60">
      <c r="A5" s="19">
        <v>2</v>
      </c>
      <c r="B5" s="210"/>
      <c r="C5" s="32" t="s">
        <v>12</v>
      </c>
      <c r="D5" s="27">
        <v>1</v>
      </c>
      <c r="E5" s="17" t="s">
        <v>528</v>
      </c>
      <c r="F5" s="20" t="s">
        <v>1727</v>
      </c>
      <c r="G5" s="20" t="s">
        <v>11</v>
      </c>
    </row>
    <row r="6" spans="1:7" ht="30">
      <c r="A6" s="19">
        <v>3</v>
      </c>
      <c r="B6" s="210"/>
      <c r="C6" s="32" t="s">
        <v>15</v>
      </c>
      <c r="D6" s="17">
        <v>0</v>
      </c>
      <c r="E6" s="27" t="s">
        <v>32</v>
      </c>
      <c r="F6" s="20"/>
      <c r="G6" s="20" t="s">
        <v>30</v>
      </c>
    </row>
    <row r="7" spans="1:7" ht="90.75" customHeight="1">
      <c r="A7" s="19">
        <v>4</v>
      </c>
      <c r="B7" s="210"/>
      <c r="C7" s="32" t="s">
        <v>18</v>
      </c>
      <c r="D7" s="17">
        <v>0</v>
      </c>
      <c r="E7" s="17" t="s">
        <v>528</v>
      </c>
      <c r="F7" s="20" t="s">
        <v>1727</v>
      </c>
      <c r="G7" s="20" t="s">
        <v>394</v>
      </c>
    </row>
    <row r="8" spans="1:7" ht="45">
      <c r="A8" s="21">
        <v>5</v>
      </c>
      <c r="B8" s="210"/>
      <c r="C8" s="32" t="s">
        <v>21</v>
      </c>
      <c r="D8" s="22">
        <v>0</v>
      </c>
      <c r="E8" s="17" t="s">
        <v>32</v>
      </c>
      <c r="F8" s="20"/>
      <c r="G8" s="20" t="s">
        <v>30</v>
      </c>
    </row>
    <row r="9" spans="1:7" ht="45">
      <c r="A9" s="21">
        <v>6</v>
      </c>
      <c r="B9" s="210"/>
      <c r="C9" s="32" t="s">
        <v>23</v>
      </c>
      <c r="D9" s="22">
        <v>0</v>
      </c>
      <c r="E9" s="17" t="s">
        <v>32</v>
      </c>
      <c r="F9" s="20"/>
      <c r="G9" s="20" t="s">
        <v>30</v>
      </c>
    </row>
    <row r="10" spans="1:7" ht="33"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v>
      </c>
      <c r="E14" s="17" t="s">
        <v>29</v>
      </c>
      <c r="F14" s="20"/>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45">
      <c r="A17" s="21">
        <v>14</v>
      </c>
      <c r="B17" s="210"/>
      <c r="C17" s="32" t="s">
        <v>44</v>
      </c>
      <c r="D17" s="17">
        <v>0</v>
      </c>
      <c r="E17" s="22" t="s">
        <v>32</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1</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414</v>
      </c>
      <c r="F21" s="30" t="s">
        <v>1728</v>
      </c>
      <c r="G21" s="30" t="s">
        <v>173</v>
      </c>
    </row>
    <row r="22" spans="1:7" ht="45">
      <c r="A22" s="42">
        <v>17</v>
      </c>
      <c r="B22" s="191" t="s">
        <v>54</v>
      </c>
      <c r="C22" s="38" t="s">
        <v>55</v>
      </c>
      <c r="D22" s="27" t="s">
        <v>153</v>
      </c>
      <c r="E22" s="27" t="s">
        <v>29</v>
      </c>
      <c r="F22" s="18"/>
      <c r="G22" s="18" t="s">
        <v>1715</v>
      </c>
    </row>
    <row r="23" spans="1:7" ht="45">
      <c r="A23" s="19">
        <v>18</v>
      </c>
      <c r="B23" s="191"/>
      <c r="C23" s="39" t="s">
        <v>58</v>
      </c>
      <c r="D23" s="17" t="s">
        <v>153</v>
      </c>
      <c r="E23" s="27" t="s">
        <v>29</v>
      </c>
      <c r="F23" s="20"/>
      <c r="G23" s="18" t="s">
        <v>1715</v>
      </c>
    </row>
    <row r="24" spans="1:7" ht="45">
      <c r="A24" s="42">
        <v>19</v>
      </c>
      <c r="B24" s="191"/>
      <c r="C24" s="39" t="s">
        <v>60</v>
      </c>
      <c r="D24" s="17" t="s">
        <v>153</v>
      </c>
      <c r="E24" s="17" t="s">
        <v>32</v>
      </c>
      <c r="F24" s="20"/>
      <c r="G24" s="20" t="s">
        <v>1715</v>
      </c>
    </row>
    <row r="25" spans="1:7" ht="48" customHeight="1" thickBot="1">
      <c r="A25" s="23">
        <v>20</v>
      </c>
      <c r="B25" s="192"/>
      <c r="C25" s="40" t="s">
        <v>63</v>
      </c>
      <c r="D25" s="22" t="s">
        <v>153</v>
      </c>
      <c r="E25" s="22" t="s">
        <v>29</v>
      </c>
      <c r="F25" s="44"/>
      <c r="G25" s="20" t="s">
        <v>1715</v>
      </c>
    </row>
    <row r="26" spans="1:7" ht="45">
      <c r="A26" s="42">
        <v>21</v>
      </c>
      <c r="B26" s="193" t="s">
        <v>66</v>
      </c>
      <c r="C26" s="16" t="s">
        <v>55</v>
      </c>
      <c r="D26" s="26" t="s">
        <v>153</v>
      </c>
      <c r="E26" s="26" t="s">
        <v>29</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29</v>
      </c>
      <c r="F28" s="45"/>
      <c r="G28" s="18" t="s">
        <v>340</v>
      </c>
    </row>
    <row r="29" spans="1:7" ht="53.25" customHeight="1" thickBot="1">
      <c r="A29" s="23">
        <v>24</v>
      </c>
      <c r="B29" s="192"/>
      <c r="C29" s="41" t="s">
        <v>63</v>
      </c>
      <c r="D29" s="29" t="s">
        <v>153</v>
      </c>
      <c r="E29" s="29" t="s">
        <v>29</v>
      </c>
      <c r="F29" s="31"/>
      <c r="G29" s="31" t="s">
        <v>340</v>
      </c>
    </row>
    <row r="30" spans="1:7" ht="18" thickBot="1">
      <c r="A30" s="170" t="s">
        <v>73</v>
      </c>
      <c r="B30" s="194"/>
      <c r="C30" s="172"/>
      <c r="D30" s="5" t="s">
        <v>153</v>
      </c>
      <c r="E30" s="195"/>
      <c r="F30" s="196"/>
      <c r="G30" s="197"/>
    </row>
    <row r="31" spans="1:7" ht="18" thickBot="1">
      <c r="A31" s="189" t="s">
        <v>74</v>
      </c>
      <c r="B31" s="168"/>
      <c r="C31" s="168"/>
      <c r="D31" s="168"/>
      <c r="E31" s="168"/>
      <c r="F31" s="168"/>
      <c r="G31" s="169"/>
    </row>
    <row r="32" spans="1:7" ht="30">
      <c r="A32" s="34">
        <v>25</v>
      </c>
      <c r="B32" s="200"/>
      <c r="C32" s="6" t="s">
        <v>75</v>
      </c>
      <c r="D32" s="7">
        <v>1</v>
      </c>
      <c r="E32" s="26" t="s">
        <v>553</v>
      </c>
      <c r="F32" s="35" t="s">
        <v>2162</v>
      </c>
      <c r="G32" s="18" t="s">
        <v>11</v>
      </c>
    </row>
    <row r="33" spans="1:7" ht="45">
      <c r="A33" s="36">
        <v>26</v>
      </c>
      <c r="B33" s="200"/>
      <c r="C33" s="37" t="s">
        <v>78</v>
      </c>
      <c r="D33" s="8">
        <v>1</v>
      </c>
      <c r="E33" s="17" t="s">
        <v>2163</v>
      </c>
      <c r="F33" s="35" t="s">
        <v>2164</v>
      </c>
      <c r="G33" s="18" t="s">
        <v>11</v>
      </c>
    </row>
    <row r="34" spans="1:7" ht="30">
      <c r="A34" s="34">
        <v>27</v>
      </c>
      <c r="B34" s="200"/>
      <c r="C34" s="9" t="s">
        <v>81</v>
      </c>
      <c r="D34" s="8">
        <v>1</v>
      </c>
      <c r="E34" s="17" t="s">
        <v>495</v>
      </c>
      <c r="F34" s="35" t="s">
        <v>2165</v>
      </c>
      <c r="G34" s="18" t="s">
        <v>11</v>
      </c>
    </row>
    <row r="35" spans="1:7" ht="30">
      <c r="A35" s="36">
        <v>28</v>
      </c>
      <c r="B35" s="200"/>
      <c r="C35" s="9" t="s">
        <v>83</v>
      </c>
      <c r="D35" s="8">
        <v>1</v>
      </c>
      <c r="E35" s="17" t="s">
        <v>495</v>
      </c>
      <c r="F35" s="35" t="s">
        <v>2166</v>
      </c>
      <c r="G35" s="18" t="s">
        <v>11</v>
      </c>
    </row>
    <row r="36" spans="1:7" ht="45.75" thickBot="1">
      <c r="A36" s="34">
        <v>29</v>
      </c>
      <c r="B36" s="201"/>
      <c r="C36" s="55" t="s">
        <v>85</v>
      </c>
      <c r="D36" s="10" t="s">
        <v>153</v>
      </c>
      <c r="E36" s="29" t="s">
        <v>653</v>
      </c>
      <c r="F36" s="46" t="s">
        <v>1733</v>
      </c>
      <c r="G36" s="20" t="s">
        <v>416</v>
      </c>
    </row>
    <row r="37" spans="1:7" ht="18" thickBot="1">
      <c r="A37" s="221" t="s">
        <v>88</v>
      </c>
      <c r="B37" s="222"/>
      <c r="C37" s="227"/>
      <c r="D37" s="11">
        <f>SUM(D32:D36)</f>
        <v>4</v>
      </c>
      <c r="E37" s="224"/>
      <c r="F37" s="225"/>
      <c r="G37" s="226"/>
    </row>
    <row r="38" spans="1:7" ht="18" thickBot="1">
      <c r="A38" s="228" t="s">
        <v>96</v>
      </c>
      <c r="B38" s="228"/>
      <c r="C38" s="228"/>
      <c r="D38" s="228"/>
      <c r="E38" s="228"/>
      <c r="F38" s="228"/>
      <c r="G38" s="229"/>
    </row>
    <row r="39" spans="1:7" ht="30">
      <c r="A39" s="42">
        <v>30</v>
      </c>
      <c r="B39" s="230"/>
      <c r="C39" s="53" t="s">
        <v>97</v>
      </c>
      <c r="D39" s="42">
        <v>0</v>
      </c>
      <c r="E39" s="27" t="s">
        <v>29</v>
      </c>
      <c r="F39" s="18"/>
      <c r="G39" s="18" t="s">
        <v>30</v>
      </c>
    </row>
    <row r="40" spans="1:7" ht="30">
      <c r="A40" s="19">
        <v>31</v>
      </c>
      <c r="B40" s="231"/>
      <c r="C40" s="50" t="s">
        <v>100</v>
      </c>
      <c r="D40" s="19">
        <v>0</v>
      </c>
      <c r="E40" s="17" t="s">
        <v>29</v>
      </c>
      <c r="F40" s="20"/>
      <c r="G40" s="20" t="s">
        <v>30</v>
      </c>
    </row>
    <row r="41" spans="1:7" ht="30">
      <c r="A41" s="19">
        <v>32</v>
      </c>
      <c r="B41" s="231"/>
      <c r="C41" s="50" t="s">
        <v>103</v>
      </c>
      <c r="D41" s="19">
        <v>0</v>
      </c>
      <c r="E41" s="17" t="s">
        <v>29</v>
      </c>
      <c r="F41" s="20"/>
      <c r="G41" s="20" t="s">
        <v>30</v>
      </c>
    </row>
    <row r="42" spans="1:7" ht="34.5" customHeight="1" thickBot="1">
      <c r="A42" s="19">
        <v>33</v>
      </c>
      <c r="B42" s="232"/>
      <c r="C42" s="47" t="s">
        <v>106</v>
      </c>
      <c r="D42" s="23">
        <v>0</v>
      </c>
      <c r="E42" s="29" t="s">
        <v>32</v>
      </c>
      <c r="F42" s="31"/>
      <c r="G42" s="47" t="s">
        <v>30</v>
      </c>
    </row>
    <row r="43" spans="1:7" ht="18" thickBot="1">
      <c r="A43" s="221" t="s">
        <v>108</v>
      </c>
      <c r="B43" s="222"/>
      <c r="C43" s="227"/>
      <c r="D43" s="11">
        <f>SUM(D39:D42)</f>
        <v>0</v>
      </c>
      <c r="E43" s="224"/>
      <c r="F43" s="225"/>
      <c r="G43" s="226"/>
    </row>
    <row r="44" spans="1:7" ht="18" thickBot="1">
      <c r="A44" s="218" t="s">
        <v>109</v>
      </c>
      <c r="B44" s="218"/>
      <c r="C44" s="218"/>
      <c r="D44" s="218"/>
      <c r="E44" s="219"/>
      <c r="F44" s="219"/>
      <c r="G44" s="220"/>
    </row>
    <row r="45" spans="1:7" ht="45">
      <c r="A45" s="15">
        <v>34</v>
      </c>
      <c r="B45" s="230"/>
      <c r="C45" s="56" t="s">
        <v>110</v>
      </c>
      <c r="D45" s="48" t="s">
        <v>153</v>
      </c>
      <c r="E45" s="26" t="s">
        <v>32</v>
      </c>
      <c r="F45" s="30"/>
      <c r="G45" s="30" t="s">
        <v>222</v>
      </c>
    </row>
    <row r="46" spans="1:7" ht="45">
      <c r="A46" s="19">
        <v>35</v>
      </c>
      <c r="B46" s="231"/>
      <c r="C46" s="50" t="s">
        <v>114</v>
      </c>
      <c r="D46" s="49" t="s">
        <v>153</v>
      </c>
      <c r="E46" s="17" t="s">
        <v>32</v>
      </c>
      <c r="F46" s="20"/>
      <c r="G46" s="20" t="s">
        <v>222</v>
      </c>
    </row>
    <row r="47" spans="1:7" ht="45">
      <c r="A47" s="19">
        <v>36</v>
      </c>
      <c r="B47" s="231"/>
      <c r="C47" s="50" t="s">
        <v>117</v>
      </c>
      <c r="D47" s="49" t="s">
        <v>153</v>
      </c>
      <c r="E47" s="17" t="s">
        <v>32</v>
      </c>
      <c r="F47" s="20"/>
      <c r="G47" s="20" t="s">
        <v>222</v>
      </c>
    </row>
    <row r="48" spans="1:7" ht="46.5" customHeight="1" thickBot="1">
      <c r="A48" s="19">
        <v>37</v>
      </c>
      <c r="B48" s="232"/>
      <c r="C48" s="47" t="s">
        <v>119</v>
      </c>
      <c r="D48" s="51" t="s">
        <v>153</v>
      </c>
      <c r="E48" s="29" t="s">
        <v>32</v>
      </c>
      <c r="F48" s="31"/>
      <c r="G48" s="31" t="s">
        <v>222</v>
      </c>
    </row>
    <row r="49" spans="1:7" ht="18" thickBot="1">
      <c r="A49" s="221" t="s">
        <v>122</v>
      </c>
      <c r="B49" s="222"/>
      <c r="C49" s="223"/>
      <c r="D49" s="11" t="s">
        <v>153</v>
      </c>
      <c r="E49" s="224"/>
      <c r="F49" s="225"/>
      <c r="G49" s="226"/>
    </row>
  </sheetData>
  <mergeCells count="23">
    <mergeCell ref="A31:G31"/>
    <mergeCell ref="A1:G1"/>
    <mergeCell ref="B2:C2"/>
    <mergeCell ref="A3:G3"/>
    <mergeCell ref="B4:B18"/>
    <mergeCell ref="A19:C19"/>
    <mergeCell ref="E19:G19"/>
    <mergeCell ref="A20:G20"/>
    <mergeCell ref="B22:B25"/>
    <mergeCell ref="B26:B29"/>
    <mergeCell ref="A30:C30"/>
    <mergeCell ref="E30:G30"/>
    <mergeCell ref="A44:G44"/>
    <mergeCell ref="A49:C49"/>
    <mergeCell ref="E49:G49"/>
    <mergeCell ref="B32:B36"/>
    <mergeCell ref="A37:C37"/>
    <mergeCell ref="E37:G37"/>
    <mergeCell ref="A38:G38"/>
    <mergeCell ref="A43:C43"/>
    <mergeCell ref="E43:G43"/>
    <mergeCell ref="B45:B48"/>
    <mergeCell ref="B39:B4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70"/>
  <sheetViews>
    <sheetView topLeftCell="C63" zoomScaleNormal="100" workbookViewId="0">
      <selection activeCell="D70" sqref="D70"/>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2167</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45">
      <c r="A4" s="15">
        <v>1</v>
      </c>
      <c r="B4" s="209"/>
      <c r="C4" s="25" t="s">
        <v>8</v>
      </c>
      <c r="D4" s="26">
        <v>1</v>
      </c>
      <c r="E4" s="26" t="s">
        <v>767</v>
      </c>
      <c r="F4" s="30" t="s">
        <v>2168</v>
      </c>
      <c r="G4" s="30" t="s">
        <v>11</v>
      </c>
    </row>
    <row r="5" spans="1:7" ht="135">
      <c r="A5" s="19">
        <v>2</v>
      </c>
      <c r="B5" s="210"/>
      <c r="C5" s="32" t="s">
        <v>12</v>
      </c>
      <c r="D5" s="27">
        <v>1</v>
      </c>
      <c r="E5" s="17" t="s">
        <v>2169</v>
      </c>
      <c r="F5" s="20" t="s">
        <v>2170</v>
      </c>
      <c r="G5" s="20" t="s">
        <v>11</v>
      </c>
    </row>
    <row r="6" spans="1:7" ht="30">
      <c r="A6" s="19">
        <v>3</v>
      </c>
      <c r="B6" s="210"/>
      <c r="C6" s="32" t="s">
        <v>15</v>
      </c>
      <c r="D6" s="17">
        <v>0</v>
      </c>
      <c r="E6" s="27" t="s">
        <v>32</v>
      </c>
      <c r="F6" s="20"/>
      <c r="G6" s="20" t="s">
        <v>30</v>
      </c>
    </row>
    <row r="7" spans="1:7" ht="38.25" customHeight="1">
      <c r="A7" s="19">
        <v>4</v>
      </c>
      <c r="B7" s="210"/>
      <c r="C7" s="32" t="s">
        <v>18</v>
      </c>
      <c r="D7" s="17">
        <v>1</v>
      </c>
      <c r="E7" s="17" t="s">
        <v>767</v>
      </c>
      <c r="F7" s="20" t="s">
        <v>2171</v>
      </c>
      <c r="G7" s="20" t="s">
        <v>11</v>
      </c>
    </row>
    <row r="8" spans="1:7" ht="45">
      <c r="A8" s="21">
        <v>5</v>
      </c>
      <c r="B8" s="210"/>
      <c r="C8" s="32" t="s">
        <v>21</v>
      </c>
      <c r="D8" s="22">
        <v>0</v>
      </c>
      <c r="E8" s="17" t="s">
        <v>32</v>
      </c>
      <c r="F8" s="20"/>
      <c r="G8" s="20" t="s">
        <v>30</v>
      </c>
    </row>
    <row r="9" spans="1:7" ht="135">
      <c r="A9" s="21">
        <v>6</v>
      </c>
      <c r="B9" s="210"/>
      <c r="C9" s="32" t="s">
        <v>23</v>
      </c>
      <c r="D9" s="22">
        <v>0</v>
      </c>
      <c r="E9" s="17" t="s">
        <v>2172</v>
      </c>
      <c r="F9" s="20" t="s">
        <v>2173</v>
      </c>
      <c r="G9" s="20" t="s">
        <v>2174</v>
      </c>
    </row>
    <row r="10" spans="1:7" ht="37.5" customHeight="1">
      <c r="A10" s="21">
        <v>7</v>
      </c>
      <c r="B10" s="210"/>
      <c r="C10" s="32" t="s">
        <v>26</v>
      </c>
      <c r="D10" s="22">
        <v>0</v>
      </c>
      <c r="E10" s="22" t="s">
        <v>32</v>
      </c>
      <c r="F10" s="20"/>
      <c r="G10" s="18" t="s">
        <v>30</v>
      </c>
    </row>
    <row r="11" spans="1:7" ht="90">
      <c r="A11" s="21">
        <v>8</v>
      </c>
      <c r="B11" s="210"/>
      <c r="C11" s="32" t="s">
        <v>28</v>
      </c>
      <c r="D11" s="28">
        <v>0.5</v>
      </c>
      <c r="E11" s="22" t="s">
        <v>767</v>
      </c>
      <c r="F11" s="20" t="s">
        <v>2175</v>
      </c>
      <c r="G11" s="18" t="s">
        <v>2176</v>
      </c>
    </row>
    <row r="12" spans="1:7" ht="75">
      <c r="A12" s="19">
        <v>9</v>
      </c>
      <c r="B12" s="210"/>
      <c r="C12" s="32" t="s">
        <v>31</v>
      </c>
      <c r="D12" s="17">
        <v>0.5</v>
      </c>
      <c r="E12" s="22" t="s">
        <v>767</v>
      </c>
      <c r="F12" s="20" t="s">
        <v>2177</v>
      </c>
      <c r="G12" s="18" t="s">
        <v>2178</v>
      </c>
    </row>
    <row r="13" spans="1:7" ht="30">
      <c r="A13" s="21">
        <v>10</v>
      </c>
      <c r="B13" s="210"/>
      <c r="C13" s="32" t="s">
        <v>33</v>
      </c>
      <c r="D13" s="22">
        <v>0</v>
      </c>
      <c r="E13" s="22" t="s">
        <v>32</v>
      </c>
      <c r="F13" s="20"/>
      <c r="G13" s="18" t="s">
        <v>30</v>
      </c>
    </row>
    <row r="14" spans="1:7" ht="165">
      <c r="A14" s="21">
        <v>11</v>
      </c>
      <c r="B14" s="210"/>
      <c r="C14" s="32" t="s">
        <v>35</v>
      </c>
      <c r="D14" s="22">
        <v>1</v>
      </c>
      <c r="E14" s="17" t="s">
        <v>2179</v>
      </c>
      <c r="F14" s="20" t="s">
        <v>2180</v>
      </c>
      <c r="G14" s="18" t="s">
        <v>11</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90">
      <c r="A17" s="21">
        <v>14</v>
      </c>
      <c r="B17" s="210"/>
      <c r="C17" s="32" t="s">
        <v>44</v>
      </c>
      <c r="D17" s="17">
        <v>0</v>
      </c>
      <c r="E17" s="22" t="s">
        <v>395</v>
      </c>
      <c r="F17" s="20" t="s">
        <v>2181</v>
      </c>
      <c r="G17" s="18" t="s">
        <v>2182</v>
      </c>
    </row>
    <row r="18" spans="1:7" ht="30.75" thickBot="1">
      <c r="A18" s="23">
        <v>15</v>
      </c>
      <c r="B18" s="211"/>
      <c r="C18" s="33" t="s">
        <v>46</v>
      </c>
      <c r="D18" s="29">
        <v>0</v>
      </c>
      <c r="E18" s="29" t="s">
        <v>32</v>
      </c>
      <c r="F18" s="31"/>
      <c r="G18" s="31" t="s">
        <v>30</v>
      </c>
    </row>
    <row r="19" spans="1:7" ht="18" thickBot="1">
      <c r="A19" s="170" t="s">
        <v>47</v>
      </c>
      <c r="B19" s="171"/>
      <c r="C19" s="179"/>
      <c r="D19" s="24">
        <f>SUM(D4:D18)</f>
        <v>5</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2183</v>
      </c>
      <c r="F21" s="30" t="s">
        <v>2184</v>
      </c>
      <c r="G21" s="30" t="s">
        <v>173</v>
      </c>
    </row>
    <row r="22" spans="1:7" ht="90">
      <c r="A22" s="42">
        <v>17</v>
      </c>
      <c r="B22" s="191" t="s">
        <v>54</v>
      </c>
      <c r="C22" s="38" t="s">
        <v>55</v>
      </c>
      <c r="D22" s="27">
        <v>1</v>
      </c>
      <c r="E22" s="27" t="s">
        <v>2185</v>
      </c>
      <c r="F22" s="18" t="s">
        <v>2186</v>
      </c>
      <c r="G22" s="18" t="s">
        <v>11</v>
      </c>
    </row>
    <row r="23" spans="1:7" ht="90">
      <c r="A23" s="19">
        <v>18</v>
      </c>
      <c r="B23" s="191"/>
      <c r="C23" s="39" t="s">
        <v>58</v>
      </c>
      <c r="D23" s="17">
        <v>1</v>
      </c>
      <c r="E23" s="27" t="s">
        <v>2185</v>
      </c>
      <c r="F23" s="18" t="s">
        <v>2187</v>
      </c>
      <c r="G23" s="18" t="s">
        <v>11</v>
      </c>
    </row>
    <row r="24" spans="1:7" ht="90">
      <c r="A24" s="42">
        <v>19</v>
      </c>
      <c r="B24" s="191"/>
      <c r="C24" s="39" t="s">
        <v>60</v>
      </c>
      <c r="D24" s="17">
        <v>1</v>
      </c>
      <c r="E24" s="27" t="s">
        <v>2185</v>
      </c>
      <c r="F24" s="18" t="s">
        <v>2188</v>
      </c>
      <c r="G24" s="18" t="s">
        <v>11</v>
      </c>
    </row>
    <row r="25" spans="1:7" ht="87.75" customHeight="1" thickBot="1">
      <c r="A25" s="23">
        <v>20</v>
      </c>
      <c r="B25" s="192"/>
      <c r="C25" s="40" t="s">
        <v>63</v>
      </c>
      <c r="D25" s="22">
        <v>0.5</v>
      </c>
      <c r="E25" s="22" t="s">
        <v>2189</v>
      </c>
      <c r="F25" s="44" t="s">
        <v>2190</v>
      </c>
      <c r="G25" s="20" t="s">
        <v>2191</v>
      </c>
    </row>
    <row r="26" spans="1:7" ht="45">
      <c r="A26" s="42">
        <v>21</v>
      </c>
      <c r="B26" s="193" t="s">
        <v>66</v>
      </c>
      <c r="C26" s="16" t="s">
        <v>55</v>
      </c>
      <c r="D26" s="26" t="s">
        <v>153</v>
      </c>
      <c r="E26" s="26" t="s">
        <v>29</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29</v>
      </c>
      <c r="F28" s="45"/>
      <c r="G28" s="18" t="s">
        <v>340</v>
      </c>
    </row>
    <row r="29" spans="1:7" ht="53.25" customHeight="1" thickBot="1">
      <c r="A29" s="23">
        <v>24</v>
      </c>
      <c r="B29" s="192"/>
      <c r="C29" s="41" t="s">
        <v>63</v>
      </c>
      <c r="D29" s="29" t="s">
        <v>153</v>
      </c>
      <c r="E29" s="29" t="s">
        <v>29</v>
      </c>
      <c r="F29" s="31"/>
      <c r="G29" s="31" t="s">
        <v>340</v>
      </c>
    </row>
    <row r="30" spans="1:7" ht="18" thickBot="1">
      <c r="A30" s="170" t="s">
        <v>73</v>
      </c>
      <c r="B30" s="194"/>
      <c r="C30" s="172"/>
      <c r="D30" s="5">
        <f>SUM(D21:D29)</f>
        <v>3.5</v>
      </c>
      <c r="E30" s="195"/>
      <c r="F30" s="196"/>
      <c r="G30" s="197"/>
    </row>
    <row r="31" spans="1:7" ht="18" thickBot="1">
      <c r="A31" s="189" t="s">
        <v>74</v>
      </c>
      <c r="B31" s="168"/>
      <c r="C31" s="168"/>
      <c r="D31" s="168"/>
      <c r="E31" s="168"/>
      <c r="F31" s="168"/>
      <c r="G31" s="169"/>
    </row>
    <row r="32" spans="1:7" ht="90">
      <c r="A32" s="34">
        <v>25</v>
      </c>
      <c r="B32" s="200"/>
      <c r="C32" s="6" t="s">
        <v>75</v>
      </c>
      <c r="D32" s="7">
        <v>1</v>
      </c>
      <c r="E32" s="26" t="s">
        <v>2192</v>
      </c>
      <c r="F32" s="35" t="s">
        <v>2193</v>
      </c>
      <c r="G32" s="18" t="s">
        <v>11</v>
      </c>
    </row>
    <row r="33" spans="1:7" ht="30">
      <c r="A33" s="36">
        <v>26</v>
      </c>
      <c r="B33" s="200"/>
      <c r="C33" s="37" t="s">
        <v>78</v>
      </c>
      <c r="D33" s="8">
        <v>1</v>
      </c>
      <c r="E33" s="17" t="s">
        <v>2194</v>
      </c>
      <c r="F33" s="35" t="s">
        <v>2195</v>
      </c>
      <c r="G33" s="18" t="s">
        <v>11</v>
      </c>
    </row>
    <row r="34" spans="1:7" ht="30">
      <c r="A34" s="34">
        <v>27</v>
      </c>
      <c r="B34" s="200"/>
      <c r="C34" s="9" t="s">
        <v>81</v>
      </c>
      <c r="D34" s="8">
        <v>1</v>
      </c>
      <c r="E34" s="17" t="s">
        <v>1453</v>
      </c>
      <c r="F34" s="35" t="s">
        <v>2196</v>
      </c>
      <c r="G34" s="18" t="s">
        <v>11</v>
      </c>
    </row>
    <row r="35" spans="1:7" ht="30">
      <c r="A35" s="36">
        <v>28</v>
      </c>
      <c r="B35" s="200"/>
      <c r="C35" s="9" t="s">
        <v>83</v>
      </c>
      <c r="D35" s="8">
        <v>1</v>
      </c>
      <c r="E35" s="17" t="s">
        <v>1453</v>
      </c>
      <c r="F35" s="35" t="s">
        <v>2197</v>
      </c>
      <c r="G35" s="18" t="s">
        <v>11</v>
      </c>
    </row>
    <row r="36" spans="1:7" ht="408.75" customHeight="1" thickBot="1">
      <c r="A36" s="34">
        <v>29</v>
      </c>
      <c r="B36" s="201"/>
      <c r="C36" s="55" t="s">
        <v>85</v>
      </c>
      <c r="D36" s="10">
        <v>1</v>
      </c>
      <c r="E36" s="29" t="s">
        <v>2198</v>
      </c>
      <c r="F36" s="46" t="s">
        <v>2199</v>
      </c>
      <c r="G36" s="18" t="s">
        <v>11</v>
      </c>
    </row>
    <row r="37" spans="1:7" ht="18" thickBot="1">
      <c r="A37" s="221" t="s">
        <v>88</v>
      </c>
      <c r="B37" s="222"/>
      <c r="C37" s="227"/>
      <c r="D37" s="11">
        <f>SUM(D32:D36)</f>
        <v>5</v>
      </c>
      <c r="E37" s="224"/>
      <c r="F37" s="225"/>
      <c r="G37" s="226"/>
    </row>
    <row r="38" spans="1:7" ht="18" thickBot="1">
      <c r="A38" s="189" t="s">
        <v>693</v>
      </c>
      <c r="B38" s="168"/>
      <c r="C38" s="168"/>
      <c r="D38" s="168"/>
      <c r="E38" s="168"/>
      <c r="F38" s="168"/>
      <c r="G38" s="169"/>
    </row>
    <row r="39" spans="1:7" ht="30">
      <c r="A39" s="34">
        <v>25</v>
      </c>
      <c r="B39" s="200"/>
      <c r="C39" s="6" t="s">
        <v>200</v>
      </c>
      <c r="D39" s="7">
        <v>1</v>
      </c>
      <c r="E39" s="26" t="s">
        <v>2200</v>
      </c>
      <c r="F39" s="35" t="s">
        <v>2201</v>
      </c>
      <c r="G39" s="18" t="s">
        <v>11</v>
      </c>
    </row>
    <row r="40" spans="1:7" ht="30">
      <c r="A40" s="36">
        <v>26</v>
      </c>
      <c r="B40" s="200"/>
      <c r="C40" s="37" t="s">
        <v>201</v>
      </c>
      <c r="D40" s="8">
        <v>0</v>
      </c>
      <c r="E40" s="17" t="s">
        <v>32</v>
      </c>
      <c r="F40" s="35"/>
      <c r="G40" s="18" t="s">
        <v>30</v>
      </c>
    </row>
    <row r="41" spans="1:7" ht="30">
      <c r="A41" s="34">
        <v>27</v>
      </c>
      <c r="B41" s="200"/>
      <c r="C41" s="9" t="s">
        <v>202</v>
      </c>
      <c r="D41" s="8">
        <v>0</v>
      </c>
      <c r="E41" s="17" t="s">
        <v>32</v>
      </c>
      <c r="F41" s="35"/>
      <c r="G41" s="20" t="s">
        <v>30</v>
      </c>
    </row>
    <row r="42" spans="1:7" ht="54.75" customHeight="1">
      <c r="A42" s="36">
        <v>28</v>
      </c>
      <c r="B42" s="200"/>
      <c r="C42" s="9" t="s">
        <v>203</v>
      </c>
      <c r="D42" s="8">
        <v>0</v>
      </c>
      <c r="E42" s="17" t="s">
        <v>1461</v>
      </c>
      <c r="F42" s="35" t="s">
        <v>2202</v>
      </c>
      <c r="G42" s="18" t="s">
        <v>2152</v>
      </c>
    </row>
    <row r="43" spans="1:7" ht="30.75" thickBot="1">
      <c r="A43" s="34">
        <v>29</v>
      </c>
      <c r="B43" s="201"/>
      <c r="C43" s="14" t="s">
        <v>204</v>
      </c>
      <c r="D43" s="10">
        <v>0</v>
      </c>
      <c r="E43" s="29" t="s">
        <v>29</v>
      </c>
      <c r="F43" s="46"/>
      <c r="G43" s="59" t="s">
        <v>30</v>
      </c>
    </row>
    <row r="44" spans="1:7" ht="18" thickBot="1">
      <c r="A44" s="221" t="s">
        <v>206</v>
      </c>
      <c r="B44" s="222"/>
      <c r="C44" s="227"/>
      <c r="D44" s="11">
        <f>SUM(D39:D43)</f>
        <v>1</v>
      </c>
      <c r="E44" s="224"/>
      <c r="F44" s="225"/>
      <c r="G44" s="226"/>
    </row>
    <row r="45" spans="1:7" ht="18" thickBot="1">
      <c r="A45" s="189" t="s">
        <v>1060</v>
      </c>
      <c r="B45" s="168"/>
      <c r="C45" s="168"/>
      <c r="D45" s="168"/>
      <c r="E45" s="168"/>
      <c r="F45" s="168"/>
      <c r="G45" s="169"/>
    </row>
    <row r="46" spans="1:7" ht="30">
      <c r="A46" s="34">
        <v>25</v>
      </c>
      <c r="B46" s="200"/>
      <c r="C46" s="6" t="s">
        <v>288</v>
      </c>
      <c r="D46" s="7">
        <v>1</v>
      </c>
      <c r="E46" s="26" t="s">
        <v>2200</v>
      </c>
      <c r="F46" s="35" t="s">
        <v>2203</v>
      </c>
      <c r="G46" s="18" t="s">
        <v>11</v>
      </c>
    </row>
    <row r="47" spans="1:7" ht="30">
      <c r="A47" s="36">
        <v>26</v>
      </c>
      <c r="B47" s="200"/>
      <c r="C47" s="37" t="s">
        <v>289</v>
      </c>
      <c r="D47" s="8">
        <v>0</v>
      </c>
      <c r="E47" s="17" t="s">
        <v>32</v>
      </c>
      <c r="F47" s="35"/>
      <c r="G47" s="18" t="s">
        <v>30</v>
      </c>
    </row>
    <row r="48" spans="1:7" ht="46.5" customHeight="1">
      <c r="A48" s="34">
        <v>27</v>
      </c>
      <c r="B48" s="200"/>
      <c r="C48" s="9" t="s">
        <v>290</v>
      </c>
      <c r="D48" s="8">
        <v>0</v>
      </c>
      <c r="E48" s="17" t="s">
        <v>32</v>
      </c>
      <c r="F48" s="35"/>
      <c r="G48" s="20" t="s">
        <v>30</v>
      </c>
    </row>
    <row r="49" spans="1:7" ht="60">
      <c r="A49" s="36">
        <v>28</v>
      </c>
      <c r="B49" s="200"/>
      <c r="C49" s="9" t="s">
        <v>291</v>
      </c>
      <c r="D49" s="8">
        <v>0</v>
      </c>
      <c r="E49" s="17" t="s">
        <v>1461</v>
      </c>
      <c r="F49" s="35" t="s">
        <v>2204</v>
      </c>
      <c r="G49" s="18" t="s">
        <v>2205</v>
      </c>
    </row>
    <row r="50" spans="1:7" ht="30.75" thickBot="1">
      <c r="A50" s="34">
        <v>29</v>
      </c>
      <c r="B50" s="201"/>
      <c r="C50" s="14" t="s">
        <v>292</v>
      </c>
      <c r="D50" s="10">
        <v>0</v>
      </c>
      <c r="E50" s="29" t="s">
        <v>29</v>
      </c>
      <c r="F50" s="46"/>
      <c r="G50" s="59" t="s">
        <v>30</v>
      </c>
    </row>
    <row r="51" spans="1:7" ht="18" thickBot="1">
      <c r="A51" s="221" t="s">
        <v>1064</v>
      </c>
      <c r="B51" s="222"/>
      <c r="C51" s="227"/>
      <c r="D51" s="11">
        <f>SUM(D46:D50)</f>
        <v>1</v>
      </c>
      <c r="E51" s="224"/>
      <c r="F51" s="225"/>
      <c r="G51" s="226"/>
    </row>
    <row r="52" spans="1:7" ht="18" thickBot="1">
      <c r="A52" s="189" t="s">
        <v>2206</v>
      </c>
      <c r="B52" s="168"/>
      <c r="C52" s="168"/>
      <c r="D52" s="168"/>
      <c r="E52" s="168"/>
      <c r="F52" s="168"/>
      <c r="G52" s="169"/>
    </row>
    <row r="53" spans="1:7" ht="29.25" customHeight="1">
      <c r="A53" s="34">
        <v>25</v>
      </c>
      <c r="B53" s="200"/>
      <c r="C53" s="6" t="s">
        <v>599</v>
      </c>
      <c r="D53" s="7">
        <v>0</v>
      </c>
      <c r="E53" s="26" t="s">
        <v>29</v>
      </c>
      <c r="F53" s="35"/>
      <c r="G53" s="18" t="s">
        <v>30</v>
      </c>
    </row>
    <row r="54" spans="1:7" ht="30">
      <c r="A54" s="36">
        <v>26</v>
      </c>
      <c r="B54" s="200"/>
      <c r="C54" s="37" t="s">
        <v>600</v>
      </c>
      <c r="D54" s="8">
        <v>0</v>
      </c>
      <c r="E54" s="17" t="s">
        <v>32</v>
      </c>
      <c r="F54" s="35"/>
      <c r="G54" s="18" t="s">
        <v>30</v>
      </c>
    </row>
    <row r="55" spans="1:7" ht="30">
      <c r="A55" s="34">
        <v>27</v>
      </c>
      <c r="B55" s="200"/>
      <c r="C55" s="9" t="s">
        <v>601</v>
      </c>
      <c r="D55" s="8">
        <v>0</v>
      </c>
      <c r="E55" s="17" t="s">
        <v>32</v>
      </c>
      <c r="F55" s="35"/>
      <c r="G55" s="20" t="s">
        <v>30</v>
      </c>
    </row>
    <row r="56" spans="1:7" ht="29.25" customHeight="1">
      <c r="A56" s="36">
        <v>28</v>
      </c>
      <c r="B56" s="200"/>
      <c r="C56" s="9" t="s">
        <v>602</v>
      </c>
      <c r="D56" s="8">
        <v>0</v>
      </c>
      <c r="E56" s="17" t="s">
        <v>29</v>
      </c>
      <c r="F56" s="35"/>
      <c r="G56" s="18" t="s">
        <v>30</v>
      </c>
    </row>
    <row r="57" spans="1:7" ht="30.75" thickBot="1">
      <c r="A57" s="34">
        <v>29</v>
      </c>
      <c r="B57" s="201"/>
      <c r="C57" s="14" t="s">
        <v>605</v>
      </c>
      <c r="D57" s="10">
        <v>0</v>
      </c>
      <c r="E57" s="29" t="s">
        <v>29</v>
      </c>
      <c r="F57" s="46"/>
      <c r="G57" s="59" t="s">
        <v>30</v>
      </c>
    </row>
    <row r="58" spans="1:7" ht="18" thickBot="1">
      <c r="A58" s="221" t="s">
        <v>606</v>
      </c>
      <c r="B58" s="222"/>
      <c r="C58" s="227"/>
      <c r="D58" s="11">
        <f>SUM(D53:D57)</f>
        <v>0</v>
      </c>
      <c r="E58" s="224"/>
      <c r="F58" s="225"/>
      <c r="G58" s="226"/>
    </row>
    <row r="59" spans="1:7" ht="18" thickBot="1">
      <c r="A59" s="228" t="s">
        <v>96</v>
      </c>
      <c r="B59" s="228"/>
      <c r="C59" s="228"/>
      <c r="D59" s="228"/>
      <c r="E59" s="228"/>
      <c r="F59" s="228"/>
      <c r="G59" s="229"/>
    </row>
    <row r="60" spans="1:7" ht="45">
      <c r="A60" s="42">
        <v>30</v>
      </c>
      <c r="B60" s="230"/>
      <c r="C60" s="53" t="s">
        <v>97</v>
      </c>
      <c r="D60" s="42">
        <v>1</v>
      </c>
      <c r="E60" s="27" t="s">
        <v>767</v>
      </c>
      <c r="F60" s="18" t="s">
        <v>2168</v>
      </c>
      <c r="G60" s="18" t="s">
        <v>11</v>
      </c>
    </row>
    <row r="61" spans="1:7" ht="30">
      <c r="A61" s="19">
        <v>31</v>
      </c>
      <c r="B61" s="231"/>
      <c r="C61" s="50" t="s">
        <v>100</v>
      </c>
      <c r="D61" s="19">
        <v>1</v>
      </c>
      <c r="E61" s="17" t="s">
        <v>2207</v>
      </c>
      <c r="F61" s="20" t="s">
        <v>2208</v>
      </c>
      <c r="G61" s="20" t="s">
        <v>11</v>
      </c>
    </row>
    <row r="62" spans="1:7" ht="90">
      <c r="A62" s="19">
        <v>32</v>
      </c>
      <c r="B62" s="231"/>
      <c r="C62" s="50" t="s">
        <v>103</v>
      </c>
      <c r="D62" s="19">
        <v>1</v>
      </c>
      <c r="E62" s="17" t="s">
        <v>2209</v>
      </c>
      <c r="F62" s="20" t="s">
        <v>2210</v>
      </c>
      <c r="G62" s="20" t="s">
        <v>11</v>
      </c>
    </row>
    <row r="63" spans="1:7" ht="30.75" thickBot="1">
      <c r="A63" s="19">
        <v>33</v>
      </c>
      <c r="B63" s="232"/>
      <c r="C63" s="47" t="s">
        <v>106</v>
      </c>
      <c r="D63" s="23">
        <v>0</v>
      </c>
      <c r="E63" s="29" t="s">
        <v>32</v>
      </c>
      <c r="F63" s="31"/>
      <c r="G63" s="47" t="s">
        <v>30</v>
      </c>
    </row>
    <row r="64" spans="1:7" ht="18" thickBot="1">
      <c r="A64" s="221" t="s">
        <v>108</v>
      </c>
      <c r="B64" s="222"/>
      <c r="C64" s="227"/>
      <c r="D64" s="11">
        <f>SUM(D60:D63)</f>
        <v>3</v>
      </c>
      <c r="E64" s="224"/>
      <c r="F64" s="225"/>
      <c r="G64" s="226"/>
    </row>
    <row r="65" spans="1:7" ht="18" thickBot="1">
      <c r="A65" s="218" t="s">
        <v>109</v>
      </c>
      <c r="B65" s="218"/>
      <c r="C65" s="218"/>
      <c r="D65" s="218"/>
      <c r="E65" s="219"/>
      <c r="F65" s="219"/>
      <c r="G65" s="220"/>
    </row>
    <row r="66" spans="1:7" ht="45">
      <c r="A66" s="15">
        <v>34</v>
      </c>
      <c r="B66" s="230"/>
      <c r="C66" s="56" t="s">
        <v>110</v>
      </c>
      <c r="D66" s="48" t="s">
        <v>153</v>
      </c>
      <c r="E66" s="26" t="s">
        <v>32</v>
      </c>
      <c r="F66" s="30"/>
      <c r="G66" s="30" t="s">
        <v>222</v>
      </c>
    </row>
    <row r="67" spans="1:7" ht="45">
      <c r="A67" s="19">
        <v>35</v>
      </c>
      <c r="B67" s="231"/>
      <c r="C67" s="50" t="s">
        <v>114</v>
      </c>
      <c r="D67" s="49" t="s">
        <v>153</v>
      </c>
      <c r="E67" s="17" t="s">
        <v>32</v>
      </c>
      <c r="F67" s="20"/>
      <c r="G67" s="20" t="s">
        <v>222</v>
      </c>
    </row>
    <row r="68" spans="1:7" ht="45">
      <c r="A68" s="19">
        <v>36</v>
      </c>
      <c r="B68" s="231"/>
      <c r="C68" s="50" t="s">
        <v>117</v>
      </c>
      <c r="D68" s="49" t="s">
        <v>153</v>
      </c>
      <c r="E68" s="17" t="s">
        <v>32</v>
      </c>
      <c r="F68" s="20"/>
      <c r="G68" s="20" t="s">
        <v>222</v>
      </c>
    </row>
    <row r="69" spans="1:7" ht="45.75" thickBot="1">
      <c r="A69" s="19">
        <v>37</v>
      </c>
      <c r="B69" s="232"/>
      <c r="C69" s="47" t="s">
        <v>119</v>
      </c>
      <c r="D69" s="51" t="s">
        <v>153</v>
      </c>
      <c r="E69" s="29" t="s">
        <v>32</v>
      </c>
      <c r="F69" s="31"/>
      <c r="G69" s="31" t="s">
        <v>222</v>
      </c>
    </row>
    <row r="70" spans="1:7" ht="18" thickBot="1">
      <c r="A70" s="221" t="s">
        <v>122</v>
      </c>
      <c r="B70" s="222"/>
      <c r="C70" s="223"/>
      <c r="D70" s="11" t="s">
        <v>153</v>
      </c>
      <c r="E70" s="224"/>
      <c r="F70" s="225"/>
      <c r="G70" s="226"/>
    </row>
  </sheetData>
  <mergeCells count="35">
    <mergeCell ref="A31:G31"/>
    <mergeCell ref="A1:G1"/>
    <mergeCell ref="B2:C2"/>
    <mergeCell ref="A3:G3"/>
    <mergeCell ref="B4:B18"/>
    <mergeCell ref="A19:C19"/>
    <mergeCell ref="E19:G19"/>
    <mergeCell ref="A20:G20"/>
    <mergeCell ref="B22:B25"/>
    <mergeCell ref="B26:B29"/>
    <mergeCell ref="A30:C30"/>
    <mergeCell ref="E30:G30"/>
    <mergeCell ref="B32:B36"/>
    <mergeCell ref="A37:C37"/>
    <mergeCell ref="E37:G37"/>
    <mergeCell ref="A59:G59"/>
    <mergeCell ref="A64:C64"/>
    <mergeCell ref="E64:G64"/>
    <mergeCell ref="E51:G51"/>
    <mergeCell ref="A52:G52"/>
    <mergeCell ref="B53:B57"/>
    <mergeCell ref="A58:C58"/>
    <mergeCell ref="E58:G58"/>
    <mergeCell ref="B60:B63"/>
    <mergeCell ref="A65:G65"/>
    <mergeCell ref="A70:C70"/>
    <mergeCell ref="E70:G70"/>
    <mergeCell ref="A38:G38"/>
    <mergeCell ref="B39:B43"/>
    <mergeCell ref="A44:C44"/>
    <mergeCell ref="E44:G44"/>
    <mergeCell ref="A45:G45"/>
    <mergeCell ref="B46:B50"/>
    <mergeCell ref="A51:C51"/>
    <mergeCell ref="B66:B69"/>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81"/>
  <sheetViews>
    <sheetView topLeftCell="C3" zoomScaleNormal="100" workbookViewId="0">
      <selection activeCell="E77" sqref="E77"/>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2211</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45">
      <c r="A4" s="15">
        <v>1</v>
      </c>
      <c r="B4" s="209"/>
      <c r="C4" s="25" t="s">
        <v>8</v>
      </c>
      <c r="D4" s="26">
        <v>1</v>
      </c>
      <c r="E4" s="26" t="s">
        <v>178</v>
      </c>
      <c r="F4" s="30" t="s">
        <v>2212</v>
      </c>
      <c r="G4" s="30" t="s">
        <v>11</v>
      </c>
    </row>
    <row r="5" spans="1:7" ht="61.5" customHeight="1">
      <c r="A5" s="19">
        <v>2</v>
      </c>
      <c r="B5" s="210"/>
      <c r="C5" s="32" t="s">
        <v>12</v>
      </c>
      <c r="D5" s="27">
        <v>1</v>
      </c>
      <c r="E5" s="17" t="s">
        <v>2213</v>
      </c>
      <c r="F5" s="20" t="s">
        <v>2214</v>
      </c>
      <c r="G5" s="20" t="s">
        <v>11</v>
      </c>
    </row>
    <row r="6" spans="1:7" ht="210">
      <c r="A6" s="19">
        <v>3</v>
      </c>
      <c r="B6" s="210"/>
      <c r="C6" s="32" t="s">
        <v>15</v>
      </c>
      <c r="D6" s="17">
        <v>1</v>
      </c>
      <c r="E6" s="27" t="s">
        <v>185</v>
      </c>
      <c r="F6" s="20" t="s">
        <v>2215</v>
      </c>
      <c r="G6" s="20" t="s">
        <v>11</v>
      </c>
    </row>
    <row r="7" spans="1:7" ht="60" customHeight="1">
      <c r="A7" s="19">
        <v>4</v>
      </c>
      <c r="B7" s="210"/>
      <c r="C7" s="32" t="s">
        <v>18</v>
      </c>
      <c r="D7" s="17">
        <v>1</v>
      </c>
      <c r="E7" s="22" t="s">
        <v>2216</v>
      </c>
      <c r="F7" s="20" t="s">
        <v>2217</v>
      </c>
      <c r="G7" s="20" t="s">
        <v>2218</v>
      </c>
    </row>
    <row r="8" spans="1:7" ht="75">
      <c r="A8" s="236">
        <v>5</v>
      </c>
      <c r="B8" s="210"/>
      <c r="C8" s="238" t="s">
        <v>21</v>
      </c>
      <c r="D8" s="240">
        <v>1</v>
      </c>
      <c r="E8" s="17" t="s">
        <v>178</v>
      </c>
      <c r="F8" s="20" t="s">
        <v>2219</v>
      </c>
      <c r="G8" s="241" t="s">
        <v>2220</v>
      </c>
    </row>
    <row r="9" spans="1:7" ht="105">
      <c r="A9" s="237"/>
      <c r="B9" s="210"/>
      <c r="C9" s="239"/>
      <c r="D9" s="193"/>
      <c r="E9" s="17" t="s">
        <v>2221</v>
      </c>
      <c r="F9" s="20" t="s">
        <v>2222</v>
      </c>
      <c r="G9" s="242"/>
    </row>
    <row r="10" spans="1:7" ht="255">
      <c r="A10" s="236">
        <v>6</v>
      </c>
      <c r="B10" s="210"/>
      <c r="C10" s="238" t="s">
        <v>23</v>
      </c>
      <c r="D10" s="240">
        <v>1</v>
      </c>
      <c r="E10" s="17" t="s">
        <v>2223</v>
      </c>
      <c r="F10" s="20" t="s">
        <v>2224</v>
      </c>
      <c r="G10" s="241" t="s">
        <v>2220</v>
      </c>
    </row>
    <row r="11" spans="1:7" ht="180">
      <c r="A11" s="237"/>
      <c r="B11" s="210"/>
      <c r="C11" s="239"/>
      <c r="D11" s="193"/>
      <c r="E11" s="17" t="s">
        <v>2225</v>
      </c>
      <c r="F11" s="20" t="s">
        <v>2226</v>
      </c>
      <c r="G11" s="242"/>
    </row>
    <row r="12" spans="1:7" ht="123" customHeight="1">
      <c r="A12" s="236">
        <v>7</v>
      </c>
      <c r="B12" s="210"/>
      <c r="C12" s="238" t="s">
        <v>26</v>
      </c>
      <c r="D12" s="240">
        <v>1</v>
      </c>
      <c r="E12" s="17" t="s">
        <v>2227</v>
      </c>
      <c r="F12" s="20" t="s">
        <v>2228</v>
      </c>
      <c r="G12" s="241" t="s">
        <v>2229</v>
      </c>
    </row>
    <row r="13" spans="1:7" ht="74.25" customHeight="1">
      <c r="A13" s="237"/>
      <c r="B13" s="210"/>
      <c r="C13" s="239"/>
      <c r="D13" s="193"/>
      <c r="E13" s="22" t="s">
        <v>2230</v>
      </c>
      <c r="F13" s="20" t="s">
        <v>2231</v>
      </c>
      <c r="G13" s="242"/>
    </row>
    <row r="14" spans="1:7" ht="210">
      <c r="A14" s="21">
        <v>8</v>
      </c>
      <c r="B14" s="210"/>
      <c r="C14" s="32" t="s">
        <v>28</v>
      </c>
      <c r="D14" s="28">
        <v>1</v>
      </c>
      <c r="E14" s="22" t="s">
        <v>2232</v>
      </c>
      <c r="F14" s="20" t="s">
        <v>2233</v>
      </c>
      <c r="G14" s="18" t="s">
        <v>2218</v>
      </c>
    </row>
    <row r="15" spans="1:7" ht="300">
      <c r="A15" s="19">
        <v>9</v>
      </c>
      <c r="B15" s="210"/>
      <c r="C15" s="32" t="s">
        <v>31</v>
      </c>
      <c r="D15" s="17">
        <v>1</v>
      </c>
      <c r="E15" s="22" t="s">
        <v>2234</v>
      </c>
      <c r="F15" s="20" t="s">
        <v>2235</v>
      </c>
      <c r="G15" s="18" t="s">
        <v>2218</v>
      </c>
    </row>
    <row r="16" spans="1:7" ht="195">
      <c r="A16" s="21">
        <v>10</v>
      </c>
      <c r="B16" s="210"/>
      <c r="C16" s="32" t="s">
        <v>33</v>
      </c>
      <c r="D16" s="22">
        <v>1</v>
      </c>
      <c r="E16" s="22" t="s">
        <v>2236</v>
      </c>
      <c r="F16" s="20" t="s">
        <v>2237</v>
      </c>
      <c r="G16" s="18" t="s">
        <v>2218</v>
      </c>
    </row>
    <row r="17" spans="1:7" ht="330">
      <c r="A17" s="21">
        <v>11</v>
      </c>
      <c r="B17" s="210"/>
      <c r="C17" s="32" t="s">
        <v>35</v>
      </c>
      <c r="D17" s="22">
        <v>1</v>
      </c>
      <c r="E17" s="57" t="s">
        <v>2238</v>
      </c>
      <c r="F17" s="59" t="s">
        <v>2239</v>
      </c>
      <c r="G17" s="60" t="s">
        <v>2218</v>
      </c>
    </row>
    <row r="18" spans="1:7" ht="330">
      <c r="A18" s="19">
        <v>12</v>
      </c>
      <c r="B18" s="210"/>
      <c r="C18" s="32" t="s">
        <v>38</v>
      </c>
      <c r="D18" s="17">
        <v>1</v>
      </c>
      <c r="E18" s="57" t="s">
        <v>2238</v>
      </c>
      <c r="F18" s="59" t="s">
        <v>2239</v>
      </c>
      <c r="G18" s="60" t="s">
        <v>2218</v>
      </c>
    </row>
    <row r="19" spans="1:7" ht="330">
      <c r="A19" s="21">
        <v>13</v>
      </c>
      <c r="B19" s="210"/>
      <c r="C19" s="32" t="s">
        <v>41</v>
      </c>
      <c r="D19" s="58">
        <v>1</v>
      </c>
      <c r="E19" s="57" t="s">
        <v>2238</v>
      </c>
      <c r="F19" s="59" t="s">
        <v>2239</v>
      </c>
      <c r="G19" s="60" t="s">
        <v>2218</v>
      </c>
    </row>
    <row r="20" spans="1:7" ht="50.25" customHeight="1">
      <c r="A20" s="236">
        <v>14</v>
      </c>
      <c r="B20" s="210"/>
      <c r="C20" s="238" t="s">
        <v>44</v>
      </c>
      <c r="D20" s="240">
        <v>1</v>
      </c>
      <c r="E20" s="22" t="s">
        <v>2230</v>
      </c>
      <c r="F20" s="20" t="s">
        <v>2240</v>
      </c>
      <c r="G20" s="241" t="s">
        <v>2241</v>
      </c>
    </row>
    <row r="21" spans="1:7" ht="120.75" customHeight="1">
      <c r="A21" s="237"/>
      <c r="B21" s="210"/>
      <c r="C21" s="239"/>
      <c r="D21" s="193"/>
      <c r="E21" s="22" t="s">
        <v>2242</v>
      </c>
      <c r="F21" s="44" t="s">
        <v>2243</v>
      </c>
      <c r="G21" s="242"/>
    </row>
    <row r="22" spans="1:7" ht="120.75" thickBot="1">
      <c r="A22" s="23">
        <v>15</v>
      </c>
      <c r="B22" s="211"/>
      <c r="C22" s="33" t="s">
        <v>46</v>
      </c>
      <c r="D22" s="29">
        <v>1</v>
      </c>
      <c r="E22" s="29" t="s">
        <v>2244</v>
      </c>
      <c r="F22" s="31" t="s">
        <v>2245</v>
      </c>
      <c r="G22" s="31" t="s">
        <v>2218</v>
      </c>
    </row>
    <row r="23" spans="1:7" ht="18" thickBot="1">
      <c r="A23" s="170" t="s">
        <v>47</v>
      </c>
      <c r="B23" s="171"/>
      <c r="C23" s="179"/>
      <c r="D23" s="24">
        <f>SUM(D4:D22)</f>
        <v>15</v>
      </c>
      <c r="E23" s="195"/>
      <c r="F23" s="196"/>
      <c r="G23" s="197"/>
    </row>
    <row r="24" spans="1:7" ht="18" thickBot="1">
      <c r="A24" s="189" t="s">
        <v>48</v>
      </c>
      <c r="B24" s="176"/>
      <c r="C24" s="176"/>
      <c r="D24" s="176"/>
      <c r="E24" s="176"/>
      <c r="F24" s="176"/>
      <c r="G24" s="190"/>
    </row>
    <row r="25" spans="1:7" ht="30" customHeight="1">
      <c r="A25" s="15">
        <v>16</v>
      </c>
      <c r="B25" s="43"/>
      <c r="C25" s="54" t="s">
        <v>49</v>
      </c>
      <c r="D25" s="73" t="s">
        <v>50</v>
      </c>
      <c r="E25" s="74" t="s">
        <v>29</v>
      </c>
      <c r="F25" s="52"/>
      <c r="G25" s="52" t="s">
        <v>30</v>
      </c>
    </row>
    <row r="26" spans="1:7" ht="409.5">
      <c r="A26" s="42">
        <v>17</v>
      </c>
      <c r="B26" s="191" t="s">
        <v>54</v>
      </c>
      <c r="C26" s="38" t="s">
        <v>55</v>
      </c>
      <c r="D26" s="27">
        <v>1</v>
      </c>
      <c r="E26" s="27" t="s">
        <v>2246</v>
      </c>
      <c r="F26" s="18" t="s">
        <v>2247</v>
      </c>
      <c r="G26" s="18" t="s">
        <v>11</v>
      </c>
    </row>
    <row r="27" spans="1:7" ht="409.5">
      <c r="A27" s="19">
        <v>18</v>
      </c>
      <c r="B27" s="191"/>
      <c r="C27" s="39" t="s">
        <v>58</v>
      </c>
      <c r="D27" s="17">
        <v>1</v>
      </c>
      <c r="E27" s="27" t="s">
        <v>2246</v>
      </c>
      <c r="F27" s="18" t="s">
        <v>2248</v>
      </c>
      <c r="G27" s="18" t="s">
        <v>11</v>
      </c>
    </row>
    <row r="28" spans="1:7" ht="409.5">
      <c r="A28" s="42">
        <v>19</v>
      </c>
      <c r="B28" s="191"/>
      <c r="C28" s="39" t="s">
        <v>60</v>
      </c>
      <c r="D28" s="17">
        <v>1</v>
      </c>
      <c r="E28" s="17" t="s">
        <v>2249</v>
      </c>
      <c r="F28" s="20" t="s">
        <v>2250</v>
      </c>
      <c r="G28" s="18" t="s">
        <v>2251</v>
      </c>
    </row>
    <row r="29" spans="1:7" ht="409.5" customHeight="1" thickBot="1">
      <c r="A29" s="23">
        <v>20</v>
      </c>
      <c r="B29" s="192"/>
      <c r="C29" s="40" t="s">
        <v>63</v>
      </c>
      <c r="D29" s="22">
        <v>1</v>
      </c>
      <c r="E29" s="22" t="s">
        <v>2246</v>
      </c>
      <c r="F29" s="18" t="s">
        <v>2252</v>
      </c>
      <c r="G29" s="20" t="s">
        <v>11</v>
      </c>
    </row>
    <row r="30" spans="1:7" ht="240">
      <c r="A30" s="42">
        <v>21</v>
      </c>
      <c r="B30" s="193" t="s">
        <v>66</v>
      </c>
      <c r="C30" s="16" t="s">
        <v>55</v>
      </c>
      <c r="D30" s="26">
        <v>1</v>
      </c>
      <c r="E30" s="26" t="s">
        <v>2253</v>
      </c>
      <c r="F30" s="30" t="s">
        <v>2254</v>
      </c>
      <c r="G30" s="52" t="s">
        <v>11</v>
      </c>
    </row>
    <row r="31" spans="1:7" ht="210">
      <c r="A31" s="19">
        <v>22</v>
      </c>
      <c r="B31" s="191"/>
      <c r="C31" s="39" t="s">
        <v>58</v>
      </c>
      <c r="D31" s="17">
        <v>1</v>
      </c>
      <c r="E31" s="17" t="s">
        <v>2246</v>
      </c>
      <c r="F31" s="18" t="s">
        <v>2255</v>
      </c>
      <c r="G31" s="18" t="s">
        <v>11</v>
      </c>
    </row>
    <row r="32" spans="1:7" ht="240">
      <c r="A32" s="42">
        <v>23</v>
      </c>
      <c r="B32" s="191"/>
      <c r="C32" s="39" t="s">
        <v>60</v>
      </c>
      <c r="D32" s="17">
        <v>1</v>
      </c>
      <c r="E32" s="17" t="s">
        <v>2256</v>
      </c>
      <c r="F32" s="45" t="s">
        <v>2254</v>
      </c>
      <c r="G32" s="18" t="s">
        <v>11</v>
      </c>
    </row>
    <row r="33" spans="1:7" ht="246" customHeight="1" thickBot="1">
      <c r="A33" s="23">
        <v>24</v>
      </c>
      <c r="B33" s="192"/>
      <c r="C33" s="41" t="s">
        <v>63</v>
      </c>
      <c r="D33" s="29">
        <v>1</v>
      </c>
      <c r="E33" s="29" t="s">
        <v>2246</v>
      </c>
      <c r="F33" s="31" t="s">
        <v>2257</v>
      </c>
      <c r="G33" s="31" t="s">
        <v>11</v>
      </c>
    </row>
    <row r="34" spans="1:7" ht="18" thickBot="1">
      <c r="A34" s="170" t="s">
        <v>73</v>
      </c>
      <c r="B34" s="194"/>
      <c r="C34" s="172"/>
      <c r="D34" s="5">
        <f>SUM(D25:D33)</f>
        <v>8</v>
      </c>
      <c r="E34" s="195"/>
      <c r="F34" s="196"/>
      <c r="G34" s="197"/>
    </row>
    <row r="35" spans="1:7" ht="18" thickBot="1">
      <c r="A35" s="189" t="s">
        <v>74</v>
      </c>
      <c r="B35" s="168"/>
      <c r="C35" s="168"/>
      <c r="D35" s="168"/>
      <c r="E35" s="168"/>
      <c r="F35" s="168"/>
      <c r="G35" s="169"/>
    </row>
    <row r="36" spans="1:7" ht="30">
      <c r="A36" s="15">
        <v>25</v>
      </c>
      <c r="B36" s="198"/>
      <c r="C36" s="66" t="s">
        <v>75</v>
      </c>
      <c r="D36" s="7">
        <v>1</v>
      </c>
      <c r="E36" s="26" t="s">
        <v>2258</v>
      </c>
      <c r="F36" s="35" t="s">
        <v>2259</v>
      </c>
      <c r="G36" s="18" t="s">
        <v>11</v>
      </c>
    </row>
    <row r="37" spans="1:7" ht="30">
      <c r="A37" s="19">
        <v>26</v>
      </c>
      <c r="B37" s="199"/>
      <c r="C37" s="39" t="s">
        <v>78</v>
      </c>
      <c r="D37" s="8">
        <v>1</v>
      </c>
      <c r="E37" s="17" t="s">
        <v>1956</v>
      </c>
      <c r="F37" s="35" t="s">
        <v>2260</v>
      </c>
      <c r="G37" s="18" t="s">
        <v>11</v>
      </c>
    </row>
    <row r="38" spans="1:7" ht="30">
      <c r="A38" s="42">
        <v>27</v>
      </c>
      <c r="B38" s="199"/>
      <c r="C38" s="67" t="s">
        <v>81</v>
      </c>
      <c r="D38" s="8">
        <v>1</v>
      </c>
      <c r="E38" s="17" t="s">
        <v>2258</v>
      </c>
      <c r="F38" s="69" t="s">
        <v>2261</v>
      </c>
      <c r="G38" s="20" t="s">
        <v>11</v>
      </c>
    </row>
    <row r="39" spans="1:7" ht="30">
      <c r="A39" s="19">
        <v>28</v>
      </c>
      <c r="B39" s="199"/>
      <c r="C39" s="67" t="s">
        <v>83</v>
      </c>
      <c r="D39" s="8">
        <v>1</v>
      </c>
      <c r="E39" s="17" t="s">
        <v>1956</v>
      </c>
      <c r="F39" s="35" t="s">
        <v>2262</v>
      </c>
      <c r="G39" s="18" t="s">
        <v>11</v>
      </c>
    </row>
    <row r="40" spans="1:7" ht="409.6" thickBot="1">
      <c r="A40" s="21">
        <v>29</v>
      </c>
      <c r="B40" s="199"/>
      <c r="C40" s="94" t="s">
        <v>85</v>
      </c>
      <c r="D40" s="91">
        <v>1</v>
      </c>
      <c r="E40" s="27" t="s">
        <v>865</v>
      </c>
      <c r="F40" s="20" t="s">
        <v>2263</v>
      </c>
      <c r="G40" s="20" t="s">
        <v>11</v>
      </c>
    </row>
    <row r="41" spans="1:7" ht="18" thickBot="1">
      <c r="A41" s="221" t="s">
        <v>88</v>
      </c>
      <c r="B41" s="222"/>
      <c r="C41" s="227"/>
      <c r="D41" s="11">
        <f>SUM(D36:D40)</f>
        <v>5</v>
      </c>
      <c r="E41" s="224"/>
      <c r="F41" s="225"/>
      <c r="G41" s="226"/>
    </row>
    <row r="42" spans="1:7" ht="18" thickBot="1">
      <c r="A42" s="189" t="s">
        <v>2264</v>
      </c>
      <c r="B42" s="168"/>
      <c r="C42" s="168"/>
      <c r="D42" s="168"/>
      <c r="E42" s="168"/>
      <c r="F42" s="168"/>
      <c r="G42" s="169"/>
    </row>
    <row r="43" spans="1:7" ht="30">
      <c r="A43" s="15">
        <v>25</v>
      </c>
      <c r="B43" s="198"/>
      <c r="C43" s="66" t="s">
        <v>200</v>
      </c>
      <c r="D43" s="7">
        <v>1</v>
      </c>
      <c r="E43" s="26" t="s">
        <v>1956</v>
      </c>
      <c r="F43" s="35" t="s">
        <v>2265</v>
      </c>
      <c r="G43" s="18" t="s">
        <v>11</v>
      </c>
    </row>
    <row r="44" spans="1:7" ht="30">
      <c r="A44" s="19">
        <v>26</v>
      </c>
      <c r="B44" s="199"/>
      <c r="C44" s="39" t="s">
        <v>201</v>
      </c>
      <c r="D44" s="8">
        <v>1</v>
      </c>
      <c r="E44" s="17" t="s">
        <v>1956</v>
      </c>
      <c r="F44" s="35" t="s">
        <v>2266</v>
      </c>
      <c r="G44" s="18" t="s">
        <v>11</v>
      </c>
    </row>
    <row r="45" spans="1:7" ht="30">
      <c r="A45" s="42">
        <v>27</v>
      </c>
      <c r="B45" s="199"/>
      <c r="C45" s="67" t="s">
        <v>202</v>
      </c>
      <c r="D45" s="8">
        <v>1</v>
      </c>
      <c r="E45" s="17" t="s">
        <v>1956</v>
      </c>
      <c r="F45" s="69" t="s">
        <v>2267</v>
      </c>
      <c r="G45" s="20" t="s">
        <v>11</v>
      </c>
    </row>
    <row r="46" spans="1:7" ht="30.75" customHeight="1">
      <c r="A46" s="19">
        <v>28</v>
      </c>
      <c r="B46" s="199"/>
      <c r="C46" s="67" t="s">
        <v>203</v>
      </c>
      <c r="D46" s="8">
        <v>1</v>
      </c>
      <c r="E46" s="17" t="s">
        <v>1956</v>
      </c>
      <c r="F46" s="35" t="s">
        <v>2268</v>
      </c>
      <c r="G46" s="18" t="s">
        <v>11</v>
      </c>
    </row>
    <row r="47" spans="1:7" ht="45.75" thickBot="1">
      <c r="A47" s="21">
        <v>29</v>
      </c>
      <c r="B47" s="199"/>
      <c r="C47" s="94" t="s">
        <v>204</v>
      </c>
      <c r="D47" s="91" t="s">
        <v>153</v>
      </c>
      <c r="E47" s="27" t="s">
        <v>1956</v>
      </c>
      <c r="F47" s="20" t="s">
        <v>2269</v>
      </c>
      <c r="G47" s="20" t="s">
        <v>2270</v>
      </c>
    </row>
    <row r="48" spans="1:7" ht="18" thickBot="1">
      <c r="A48" s="221" t="s">
        <v>206</v>
      </c>
      <c r="B48" s="222"/>
      <c r="C48" s="227"/>
      <c r="D48" s="11">
        <f>SUM(D43:D47)</f>
        <v>4</v>
      </c>
      <c r="E48" s="224"/>
      <c r="F48" s="225"/>
      <c r="G48" s="226"/>
    </row>
    <row r="49" spans="1:7" ht="18" thickBot="1">
      <c r="A49" s="189" t="s">
        <v>1672</v>
      </c>
      <c r="B49" s="168"/>
      <c r="C49" s="168"/>
      <c r="D49" s="168"/>
      <c r="E49" s="168"/>
      <c r="F49" s="168"/>
      <c r="G49" s="169"/>
    </row>
    <row r="50" spans="1:7" ht="30">
      <c r="A50" s="15">
        <v>25</v>
      </c>
      <c r="B50" s="198"/>
      <c r="C50" s="66" t="s">
        <v>580</v>
      </c>
      <c r="D50" s="7">
        <v>1</v>
      </c>
      <c r="E50" s="26" t="s">
        <v>1956</v>
      </c>
      <c r="F50" s="35" t="s">
        <v>2265</v>
      </c>
      <c r="G50" s="18" t="s">
        <v>11</v>
      </c>
    </row>
    <row r="51" spans="1:7" ht="30">
      <c r="A51" s="19">
        <v>26</v>
      </c>
      <c r="B51" s="199"/>
      <c r="C51" s="39" t="s">
        <v>581</v>
      </c>
      <c r="D51" s="8">
        <v>1</v>
      </c>
      <c r="E51" s="17" t="s">
        <v>1956</v>
      </c>
      <c r="F51" s="35" t="s">
        <v>2271</v>
      </c>
      <c r="G51" s="18" t="s">
        <v>11</v>
      </c>
    </row>
    <row r="52" spans="1:7" ht="30.75" customHeight="1">
      <c r="A52" s="42">
        <v>27</v>
      </c>
      <c r="B52" s="199"/>
      <c r="C52" s="67" t="s">
        <v>582</v>
      </c>
      <c r="D52" s="8">
        <v>1</v>
      </c>
      <c r="E52" s="17" t="s">
        <v>1956</v>
      </c>
      <c r="F52" s="69" t="s">
        <v>2272</v>
      </c>
      <c r="G52" s="20" t="s">
        <v>11</v>
      </c>
    </row>
    <row r="53" spans="1:7" ht="33" customHeight="1">
      <c r="A53" s="19">
        <v>28</v>
      </c>
      <c r="B53" s="199"/>
      <c r="C53" s="67" t="s">
        <v>583</v>
      </c>
      <c r="D53" s="8">
        <v>1</v>
      </c>
      <c r="E53" s="17" t="s">
        <v>1956</v>
      </c>
      <c r="F53" s="35" t="s">
        <v>2273</v>
      </c>
      <c r="G53" s="18" t="s">
        <v>11</v>
      </c>
    </row>
    <row r="54" spans="1:7" ht="47.25" customHeight="1" thickBot="1">
      <c r="A54" s="21">
        <v>29</v>
      </c>
      <c r="B54" s="199"/>
      <c r="C54" s="94" t="s">
        <v>586</v>
      </c>
      <c r="D54" s="91" t="s">
        <v>153</v>
      </c>
      <c r="E54" s="27" t="s">
        <v>1956</v>
      </c>
      <c r="F54" s="20" t="s">
        <v>2274</v>
      </c>
      <c r="G54" s="20" t="s">
        <v>2270</v>
      </c>
    </row>
    <row r="55" spans="1:7" ht="18" thickBot="1">
      <c r="A55" s="221" t="s">
        <v>587</v>
      </c>
      <c r="B55" s="222"/>
      <c r="C55" s="227"/>
      <c r="D55" s="11">
        <f>SUM(D50:D54)</f>
        <v>4</v>
      </c>
      <c r="E55" s="224"/>
      <c r="F55" s="225"/>
      <c r="G55" s="226"/>
    </row>
    <row r="56" spans="1:7" ht="18" thickBot="1">
      <c r="A56" s="189" t="s">
        <v>191</v>
      </c>
      <c r="B56" s="168"/>
      <c r="C56" s="168"/>
      <c r="D56" s="168"/>
      <c r="E56" s="168"/>
      <c r="F56" s="168"/>
      <c r="G56" s="169"/>
    </row>
    <row r="57" spans="1:7" ht="30">
      <c r="A57" s="15">
        <v>25</v>
      </c>
      <c r="B57" s="198"/>
      <c r="C57" s="66" t="s">
        <v>192</v>
      </c>
      <c r="D57" s="7">
        <v>1</v>
      </c>
      <c r="E57" s="26" t="s">
        <v>1956</v>
      </c>
      <c r="F57" s="35" t="s">
        <v>2275</v>
      </c>
      <c r="G57" s="18" t="s">
        <v>11</v>
      </c>
    </row>
    <row r="58" spans="1:7" ht="30">
      <c r="A58" s="19">
        <v>26</v>
      </c>
      <c r="B58" s="199"/>
      <c r="C58" s="39" t="s">
        <v>193</v>
      </c>
      <c r="D58" s="8">
        <v>1</v>
      </c>
      <c r="E58" s="17" t="s">
        <v>1956</v>
      </c>
      <c r="F58" s="35" t="s">
        <v>2276</v>
      </c>
      <c r="G58" s="18" t="s">
        <v>11</v>
      </c>
    </row>
    <row r="59" spans="1:7" ht="30">
      <c r="A59" s="42">
        <v>27</v>
      </c>
      <c r="B59" s="199"/>
      <c r="C59" s="67" t="s">
        <v>194</v>
      </c>
      <c r="D59" s="8">
        <v>1</v>
      </c>
      <c r="E59" s="17" t="s">
        <v>1956</v>
      </c>
      <c r="F59" s="69" t="s">
        <v>2277</v>
      </c>
      <c r="G59" s="20" t="s">
        <v>11</v>
      </c>
    </row>
    <row r="60" spans="1:7" ht="30">
      <c r="A60" s="19">
        <v>28</v>
      </c>
      <c r="B60" s="199"/>
      <c r="C60" s="67" t="s">
        <v>195</v>
      </c>
      <c r="D60" s="8">
        <v>1</v>
      </c>
      <c r="E60" s="17" t="s">
        <v>1956</v>
      </c>
      <c r="F60" s="35" t="s">
        <v>2278</v>
      </c>
      <c r="G60" s="18" t="s">
        <v>11</v>
      </c>
    </row>
    <row r="61" spans="1:7" ht="63" customHeight="1" thickBot="1">
      <c r="A61" s="21">
        <v>29</v>
      </c>
      <c r="B61" s="199"/>
      <c r="C61" s="94" t="s">
        <v>196</v>
      </c>
      <c r="D61" s="91">
        <v>0.5</v>
      </c>
      <c r="E61" s="27" t="s">
        <v>1956</v>
      </c>
      <c r="F61" s="20" t="s">
        <v>2279</v>
      </c>
      <c r="G61" s="20" t="s">
        <v>2280</v>
      </c>
    </row>
    <row r="62" spans="1:7" ht="18" thickBot="1">
      <c r="A62" s="221" t="s">
        <v>198</v>
      </c>
      <c r="B62" s="222"/>
      <c r="C62" s="227"/>
      <c r="D62" s="11">
        <f>SUM(D57:D61)</f>
        <v>4.5</v>
      </c>
      <c r="E62" s="224"/>
      <c r="F62" s="225"/>
      <c r="G62" s="226"/>
    </row>
    <row r="63" spans="1:7" ht="18" thickBot="1">
      <c r="A63" s="189" t="s">
        <v>1566</v>
      </c>
      <c r="B63" s="168"/>
      <c r="C63" s="168"/>
      <c r="D63" s="168"/>
      <c r="E63" s="168"/>
      <c r="F63" s="168"/>
      <c r="G63" s="169"/>
    </row>
    <row r="64" spans="1:7" ht="30">
      <c r="A64" s="15">
        <v>25</v>
      </c>
      <c r="B64" s="198"/>
      <c r="C64" s="66" t="s">
        <v>418</v>
      </c>
      <c r="D64" s="7">
        <v>1</v>
      </c>
      <c r="E64" s="26" t="s">
        <v>1956</v>
      </c>
      <c r="F64" s="35" t="s">
        <v>2281</v>
      </c>
      <c r="G64" s="18" t="s">
        <v>11</v>
      </c>
    </row>
    <row r="65" spans="1:7" ht="30">
      <c r="A65" s="19">
        <v>26</v>
      </c>
      <c r="B65" s="199"/>
      <c r="C65" s="39" t="s">
        <v>419</v>
      </c>
      <c r="D65" s="8">
        <v>1</v>
      </c>
      <c r="E65" s="17" t="s">
        <v>1956</v>
      </c>
      <c r="F65" s="35" t="s">
        <v>2282</v>
      </c>
      <c r="G65" s="18" t="s">
        <v>11</v>
      </c>
    </row>
    <row r="66" spans="1:7" ht="30">
      <c r="A66" s="42">
        <v>27</v>
      </c>
      <c r="B66" s="199"/>
      <c r="C66" s="67" t="s">
        <v>420</v>
      </c>
      <c r="D66" s="8">
        <v>1</v>
      </c>
      <c r="E66" s="17" t="s">
        <v>1956</v>
      </c>
      <c r="F66" s="69" t="s">
        <v>2283</v>
      </c>
      <c r="G66" s="20" t="s">
        <v>11</v>
      </c>
    </row>
    <row r="67" spans="1:7" ht="30">
      <c r="A67" s="19">
        <v>28</v>
      </c>
      <c r="B67" s="199"/>
      <c r="C67" s="67" t="s">
        <v>421</v>
      </c>
      <c r="D67" s="8">
        <v>1</v>
      </c>
      <c r="E67" s="17" t="s">
        <v>1956</v>
      </c>
      <c r="F67" s="35" t="s">
        <v>2284</v>
      </c>
      <c r="G67" s="18" t="s">
        <v>11</v>
      </c>
    </row>
    <row r="68" spans="1:7" ht="45.75" thickBot="1">
      <c r="A68" s="21">
        <v>29</v>
      </c>
      <c r="B68" s="199"/>
      <c r="C68" s="94" t="s">
        <v>422</v>
      </c>
      <c r="D68" s="91" t="s">
        <v>153</v>
      </c>
      <c r="E68" s="27" t="s">
        <v>1956</v>
      </c>
      <c r="F68" s="20" t="s">
        <v>2285</v>
      </c>
      <c r="G68" s="20" t="s">
        <v>2270</v>
      </c>
    </row>
    <row r="69" spans="1:7" ht="18" thickBot="1">
      <c r="A69" s="221" t="s">
        <v>423</v>
      </c>
      <c r="B69" s="222"/>
      <c r="C69" s="227"/>
      <c r="D69" s="11">
        <f>SUM(D64:D68)</f>
        <v>4</v>
      </c>
      <c r="E69" s="224"/>
      <c r="F69" s="225"/>
      <c r="G69" s="226"/>
    </row>
    <row r="70" spans="1:7" ht="18" thickBot="1">
      <c r="A70" s="228" t="s">
        <v>96</v>
      </c>
      <c r="B70" s="228"/>
      <c r="C70" s="228"/>
      <c r="D70" s="228"/>
      <c r="E70" s="228"/>
      <c r="F70" s="228"/>
      <c r="G70" s="229"/>
    </row>
    <row r="71" spans="1:7" ht="90">
      <c r="A71" s="42">
        <v>30</v>
      </c>
      <c r="B71" s="230"/>
      <c r="C71" s="53" t="s">
        <v>97</v>
      </c>
      <c r="D71" s="42">
        <v>1</v>
      </c>
      <c r="E71" s="27" t="s">
        <v>2286</v>
      </c>
      <c r="F71" s="18" t="s">
        <v>2287</v>
      </c>
      <c r="G71" s="18" t="s">
        <v>11</v>
      </c>
    </row>
    <row r="72" spans="1:7" ht="30">
      <c r="A72" s="19">
        <v>31</v>
      </c>
      <c r="B72" s="231"/>
      <c r="C72" s="50" t="s">
        <v>100</v>
      </c>
      <c r="D72" s="19">
        <v>1</v>
      </c>
      <c r="E72" s="17" t="s">
        <v>2288</v>
      </c>
      <c r="F72" s="20" t="s">
        <v>151</v>
      </c>
      <c r="G72" s="20" t="s">
        <v>11</v>
      </c>
    </row>
    <row r="73" spans="1:7" ht="45">
      <c r="A73" s="19">
        <v>32</v>
      </c>
      <c r="B73" s="231"/>
      <c r="C73" s="50" t="s">
        <v>103</v>
      </c>
      <c r="D73" s="19">
        <v>1</v>
      </c>
      <c r="E73" s="17" t="s">
        <v>2288</v>
      </c>
      <c r="F73" s="20" t="s">
        <v>2289</v>
      </c>
      <c r="G73" s="20" t="s">
        <v>11</v>
      </c>
    </row>
    <row r="74" spans="1:7" ht="45.75" thickBot="1">
      <c r="A74" s="19">
        <v>33</v>
      </c>
      <c r="B74" s="232"/>
      <c r="C74" s="47" t="s">
        <v>106</v>
      </c>
      <c r="D74" s="23">
        <v>1</v>
      </c>
      <c r="E74" s="29" t="s">
        <v>2288</v>
      </c>
      <c r="F74" s="31" t="s">
        <v>2289</v>
      </c>
      <c r="G74" s="31" t="s">
        <v>11</v>
      </c>
    </row>
    <row r="75" spans="1:7" ht="18" thickBot="1">
      <c r="A75" s="221" t="s">
        <v>108</v>
      </c>
      <c r="B75" s="222"/>
      <c r="C75" s="227"/>
      <c r="D75" s="11">
        <f>SUM(D71:D74)</f>
        <v>4</v>
      </c>
      <c r="E75" s="224"/>
      <c r="F75" s="225"/>
      <c r="G75" s="226"/>
    </row>
    <row r="76" spans="1:7" ht="18" thickBot="1">
      <c r="A76" s="218" t="s">
        <v>109</v>
      </c>
      <c r="B76" s="218"/>
      <c r="C76" s="218"/>
      <c r="D76" s="218"/>
      <c r="E76" s="219"/>
      <c r="F76" s="219"/>
      <c r="G76" s="220"/>
    </row>
    <row r="77" spans="1:7" ht="90">
      <c r="A77" s="15">
        <v>34</v>
      </c>
      <c r="B77" s="233"/>
      <c r="C77" s="88" t="s">
        <v>110</v>
      </c>
      <c r="D77" s="167">
        <v>1</v>
      </c>
      <c r="E77" s="74" t="s">
        <v>2290</v>
      </c>
      <c r="F77" s="52" t="s">
        <v>2291</v>
      </c>
      <c r="G77" s="52" t="s">
        <v>2292</v>
      </c>
    </row>
    <row r="78" spans="1:7" ht="76.5" customHeight="1">
      <c r="A78" s="19">
        <v>35</v>
      </c>
      <c r="B78" s="234"/>
      <c r="C78" s="89" t="s">
        <v>114</v>
      </c>
      <c r="D78" s="156" t="s">
        <v>153</v>
      </c>
      <c r="E78" s="57" t="s">
        <v>2290</v>
      </c>
      <c r="F78" s="110" t="s">
        <v>2293</v>
      </c>
      <c r="G78" s="110" t="s">
        <v>2294</v>
      </c>
    </row>
    <row r="79" spans="1:7" ht="90">
      <c r="A79" s="19">
        <v>36</v>
      </c>
      <c r="B79" s="234"/>
      <c r="C79" s="89" t="s">
        <v>117</v>
      </c>
      <c r="D79" s="85" t="s">
        <v>153</v>
      </c>
      <c r="E79" s="8" t="s">
        <v>2290</v>
      </c>
      <c r="F79" s="86" t="s">
        <v>2293</v>
      </c>
      <c r="G79" s="86" t="s">
        <v>2294</v>
      </c>
    </row>
    <row r="80" spans="1:7" ht="90.75" thickBot="1">
      <c r="A80" s="19">
        <v>37</v>
      </c>
      <c r="B80" s="235"/>
      <c r="C80" s="90" t="s">
        <v>119</v>
      </c>
      <c r="D80" s="91" t="s">
        <v>153</v>
      </c>
      <c r="E80" s="10" t="s">
        <v>2290</v>
      </c>
      <c r="F80" s="92" t="s">
        <v>2293</v>
      </c>
      <c r="G80" s="92" t="s">
        <v>2294</v>
      </c>
    </row>
    <row r="81" spans="1:7" ht="18" thickBot="1">
      <c r="A81" s="221" t="s">
        <v>122</v>
      </c>
      <c r="B81" s="222"/>
      <c r="C81" s="223"/>
      <c r="D81" s="93">
        <f>SUM(D77:D80)</f>
        <v>1</v>
      </c>
      <c r="E81" s="180"/>
      <c r="F81" s="181"/>
      <c r="G81" s="182"/>
    </row>
  </sheetData>
  <mergeCells count="55">
    <mergeCell ref="B71:B74"/>
    <mergeCell ref="B77:B80"/>
    <mergeCell ref="D10:D11"/>
    <mergeCell ref="C10:C11"/>
    <mergeCell ref="G10:G11"/>
    <mergeCell ref="A76:G76"/>
    <mergeCell ref="A42:G42"/>
    <mergeCell ref="B43:B47"/>
    <mergeCell ref="A48:C48"/>
    <mergeCell ref="E48:G48"/>
    <mergeCell ref="A35:G35"/>
    <mergeCell ref="A24:G24"/>
    <mergeCell ref="B26:B29"/>
    <mergeCell ref="B30:B33"/>
    <mergeCell ref="A34:C34"/>
    <mergeCell ref="E34:G34"/>
    <mergeCell ref="A81:C81"/>
    <mergeCell ref="E81:G81"/>
    <mergeCell ref="D20:D21"/>
    <mergeCell ref="C20:C21"/>
    <mergeCell ref="A20:A21"/>
    <mergeCell ref="G20:G21"/>
    <mergeCell ref="A56:G56"/>
    <mergeCell ref="B57:B61"/>
    <mergeCell ref="A62:C62"/>
    <mergeCell ref="E62:G62"/>
    <mergeCell ref="A70:G70"/>
    <mergeCell ref="A75:C75"/>
    <mergeCell ref="E75:G75"/>
    <mergeCell ref="B36:B40"/>
    <mergeCell ref="A41:C41"/>
    <mergeCell ref="E41:G41"/>
    <mergeCell ref="A1:G1"/>
    <mergeCell ref="B2:C2"/>
    <mergeCell ref="A3:G3"/>
    <mergeCell ref="B4:B22"/>
    <mergeCell ref="A23:C23"/>
    <mergeCell ref="E23:G23"/>
    <mergeCell ref="D8:D9"/>
    <mergeCell ref="C8:C9"/>
    <mergeCell ref="A8:A9"/>
    <mergeCell ref="G8:G9"/>
    <mergeCell ref="A10:A11"/>
    <mergeCell ref="D12:D13"/>
    <mergeCell ref="C12:C13"/>
    <mergeCell ref="A12:A13"/>
    <mergeCell ref="G12:G13"/>
    <mergeCell ref="B64:B68"/>
    <mergeCell ref="A69:C69"/>
    <mergeCell ref="E69:G69"/>
    <mergeCell ref="A49:G49"/>
    <mergeCell ref="B50:B54"/>
    <mergeCell ref="A55:C55"/>
    <mergeCell ref="E55:G55"/>
    <mergeCell ref="A63:G63"/>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8"/>
  <sheetViews>
    <sheetView topLeftCell="C49" zoomScaleNormal="100" workbookViewId="0">
      <selection activeCell="D49" sqref="D49"/>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2295</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45">
      <c r="A4" s="15">
        <v>1</v>
      </c>
      <c r="B4" s="209"/>
      <c r="C4" s="25" t="s">
        <v>8</v>
      </c>
      <c r="D4" s="26">
        <v>1</v>
      </c>
      <c r="E4" s="26" t="s">
        <v>137</v>
      </c>
      <c r="F4" s="30" t="s">
        <v>2296</v>
      </c>
      <c r="G4" s="30" t="s">
        <v>11</v>
      </c>
    </row>
    <row r="5" spans="1:7" ht="30">
      <c r="A5" s="19">
        <v>2</v>
      </c>
      <c r="B5" s="210"/>
      <c r="C5" s="32" t="s">
        <v>12</v>
      </c>
      <c r="D5" s="27">
        <v>1</v>
      </c>
      <c r="E5" s="17" t="s">
        <v>137</v>
      </c>
      <c r="F5" s="20" t="s">
        <v>2297</v>
      </c>
      <c r="G5" s="20" t="s">
        <v>11</v>
      </c>
    </row>
    <row r="6" spans="1:7" ht="60">
      <c r="A6" s="19">
        <v>3</v>
      </c>
      <c r="B6" s="210"/>
      <c r="C6" s="32" t="s">
        <v>15</v>
      </c>
      <c r="D6" s="17">
        <v>1</v>
      </c>
      <c r="E6" s="27" t="s">
        <v>539</v>
      </c>
      <c r="F6" s="20" t="s">
        <v>2298</v>
      </c>
      <c r="G6" s="20" t="s">
        <v>11</v>
      </c>
    </row>
    <row r="7" spans="1:7" ht="81" customHeight="1">
      <c r="A7" s="19">
        <v>4</v>
      </c>
      <c r="B7" s="210"/>
      <c r="C7" s="32" t="s">
        <v>18</v>
      </c>
      <c r="D7" s="17">
        <v>1</v>
      </c>
      <c r="E7" s="17" t="s">
        <v>137</v>
      </c>
      <c r="F7" s="20" t="s">
        <v>2299</v>
      </c>
      <c r="G7" s="20" t="s">
        <v>11</v>
      </c>
    </row>
    <row r="8" spans="1:7" ht="60">
      <c r="A8" s="21">
        <v>5</v>
      </c>
      <c r="B8" s="210"/>
      <c r="C8" s="32" t="s">
        <v>21</v>
      </c>
      <c r="D8" s="22">
        <v>1</v>
      </c>
      <c r="E8" s="17" t="s">
        <v>137</v>
      </c>
      <c r="F8" s="20" t="s">
        <v>2300</v>
      </c>
      <c r="G8" s="20" t="s">
        <v>11</v>
      </c>
    </row>
    <row r="9" spans="1:7" ht="135">
      <c r="A9" s="21">
        <v>6</v>
      </c>
      <c r="B9" s="210"/>
      <c r="C9" s="32" t="s">
        <v>23</v>
      </c>
      <c r="D9" s="22">
        <v>1</v>
      </c>
      <c r="E9" s="17" t="s">
        <v>2301</v>
      </c>
      <c r="F9" s="20" t="s">
        <v>2302</v>
      </c>
      <c r="G9" s="20" t="s">
        <v>11</v>
      </c>
    </row>
    <row r="10" spans="1:7" ht="108.75" customHeight="1">
      <c r="A10" s="21">
        <v>7</v>
      </c>
      <c r="B10" s="210"/>
      <c r="C10" s="32" t="s">
        <v>26</v>
      </c>
      <c r="D10" s="22">
        <v>0.5</v>
      </c>
      <c r="E10" s="17" t="s">
        <v>2303</v>
      </c>
      <c r="F10" s="20" t="s">
        <v>2304</v>
      </c>
      <c r="G10" s="20" t="s">
        <v>2305</v>
      </c>
    </row>
    <row r="11" spans="1:7" ht="120">
      <c r="A11" s="21">
        <v>8</v>
      </c>
      <c r="B11" s="210"/>
      <c r="C11" s="32" t="s">
        <v>28</v>
      </c>
      <c r="D11" s="28">
        <v>0.5</v>
      </c>
      <c r="E11" s="22" t="s">
        <v>2306</v>
      </c>
      <c r="F11" s="20" t="s">
        <v>2307</v>
      </c>
      <c r="G11" s="18" t="s">
        <v>2308</v>
      </c>
    </row>
    <row r="12" spans="1:7" ht="120">
      <c r="A12" s="19">
        <v>9</v>
      </c>
      <c r="B12" s="210"/>
      <c r="C12" s="32" t="s">
        <v>31</v>
      </c>
      <c r="D12" s="17">
        <v>0.5</v>
      </c>
      <c r="E12" s="22" t="s">
        <v>2306</v>
      </c>
      <c r="F12" s="20" t="s">
        <v>2307</v>
      </c>
      <c r="G12" s="18" t="s">
        <v>2309</v>
      </c>
    </row>
    <row r="13" spans="1:7" ht="60">
      <c r="A13" s="21">
        <v>10</v>
      </c>
      <c r="B13" s="210"/>
      <c r="C13" s="32" t="s">
        <v>33</v>
      </c>
      <c r="D13" s="22">
        <v>0</v>
      </c>
      <c r="E13" s="22" t="s">
        <v>2310</v>
      </c>
      <c r="F13" s="20" t="s">
        <v>2311</v>
      </c>
      <c r="G13" s="18" t="s">
        <v>2312</v>
      </c>
    </row>
    <row r="14" spans="1:7" ht="60">
      <c r="A14" s="21">
        <v>11</v>
      </c>
      <c r="B14" s="210"/>
      <c r="C14" s="158" t="s">
        <v>35</v>
      </c>
      <c r="D14" s="57">
        <v>0.5</v>
      </c>
      <c r="E14" s="57" t="s">
        <v>2313</v>
      </c>
      <c r="F14" s="59" t="s">
        <v>2314</v>
      </c>
      <c r="G14" s="60" t="s">
        <v>329</v>
      </c>
    </row>
    <row r="15" spans="1:7" ht="90">
      <c r="A15" s="19">
        <v>12</v>
      </c>
      <c r="B15" s="210"/>
      <c r="C15" s="158" t="s">
        <v>38</v>
      </c>
      <c r="D15" s="58">
        <v>1</v>
      </c>
      <c r="E15" s="57" t="s">
        <v>2306</v>
      </c>
      <c r="F15" s="59" t="s">
        <v>2315</v>
      </c>
      <c r="G15" s="59" t="s">
        <v>11</v>
      </c>
    </row>
    <row r="16" spans="1:7" ht="30">
      <c r="A16" s="21">
        <v>13</v>
      </c>
      <c r="B16" s="210"/>
      <c r="C16" s="158" t="s">
        <v>239</v>
      </c>
      <c r="D16" s="58">
        <v>0</v>
      </c>
      <c r="E16" s="58" t="s">
        <v>32</v>
      </c>
      <c r="F16" s="59"/>
      <c r="G16" s="60" t="s">
        <v>30</v>
      </c>
    </row>
    <row r="17" spans="1:7" ht="116.25" customHeight="1">
      <c r="A17" s="21">
        <v>14</v>
      </c>
      <c r="B17" s="210"/>
      <c r="C17" s="32" t="s">
        <v>44</v>
      </c>
      <c r="D17" s="17">
        <v>0.5</v>
      </c>
      <c r="E17" s="22" t="s">
        <v>2316</v>
      </c>
      <c r="F17" s="128" t="s">
        <v>2317</v>
      </c>
      <c r="G17" s="18" t="s">
        <v>2318</v>
      </c>
    </row>
    <row r="18" spans="1:7" ht="165.75" thickBot="1">
      <c r="A18" s="23">
        <v>15</v>
      </c>
      <c r="B18" s="211"/>
      <c r="C18" s="33" t="s">
        <v>46</v>
      </c>
      <c r="D18" s="29">
        <v>1</v>
      </c>
      <c r="E18" s="29" t="s">
        <v>2306</v>
      </c>
      <c r="F18" s="31" t="s">
        <v>2319</v>
      </c>
      <c r="G18" s="31" t="s">
        <v>11</v>
      </c>
    </row>
    <row r="19" spans="1:7" ht="18" thickBot="1">
      <c r="A19" s="170" t="s">
        <v>47</v>
      </c>
      <c r="B19" s="171"/>
      <c r="C19" s="179"/>
      <c r="D19" s="24">
        <f>SUM(D4:D18)</f>
        <v>10.5</v>
      </c>
      <c r="E19" s="195"/>
      <c r="F19" s="196"/>
      <c r="G19" s="197"/>
    </row>
    <row r="20" spans="1:7" ht="18" thickBot="1">
      <c r="A20" s="189" t="s">
        <v>48</v>
      </c>
      <c r="B20" s="176"/>
      <c r="C20" s="176"/>
      <c r="D20" s="176"/>
      <c r="E20" s="176"/>
      <c r="F20" s="176"/>
      <c r="G20" s="190"/>
    </row>
    <row r="21" spans="1:7" ht="30" customHeight="1">
      <c r="A21" s="15">
        <v>16</v>
      </c>
      <c r="B21" s="43"/>
      <c r="C21" s="54" t="s">
        <v>49</v>
      </c>
      <c r="D21" s="15" t="s">
        <v>50</v>
      </c>
      <c r="E21" s="26" t="s">
        <v>761</v>
      </c>
      <c r="F21" s="30" t="s">
        <v>2320</v>
      </c>
      <c r="G21" s="30" t="s">
        <v>173</v>
      </c>
    </row>
    <row r="22" spans="1:7" ht="300">
      <c r="A22" s="42">
        <v>17</v>
      </c>
      <c r="B22" s="191" t="s">
        <v>54</v>
      </c>
      <c r="C22" s="38" t="s">
        <v>55</v>
      </c>
      <c r="D22" s="27">
        <v>1</v>
      </c>
      <c r="E22" s="27" t="s">
        <v>2321</v>
      </c>
      <c r="F22" s="18" t="s">
        <v>2322</v>
      </c>
      <c r="G22" s="18" t="s">
        <v>11</v>
      </c>
    </row>
    <row r="23" spans="1:7" ht="300">
      <c r="A23" s="19">
        <v>18</v>
      </c>
      <c r="B23" s="191"/>
      <c r="C23" s="39" t="s">
        <v>58</v>
      </c>
      <c r="D23" s="17">
        <v>1</v>
      </c>
      <c r="E23" s="27" t="s">
        <v>2321</v>
      </c>
      <c r="F23" s="20" t="s">
        <v>2323</v>
      </c>
      <c r="G23" s="18" t="s">
        <v>11</v>
      </c>
    </row>
    <row r="24" spans="1:7" ht="409.5">
      <c r="A24" s="42">
        <v>19</v>
      </c>
      <c r="B24" s="191"/>
      <c r="C24" s="39" t="s">
        <v>60</v>
      </c>
      <c r="D24" s="17">
        <v>1</v>
      </c>
      <c r="E24" s="17" t="s">
        <v>2324</v>
      </c>
      <c r="F24" s="20" t="s">
        <v>2325</v>
      </c>
      <c r="G24" s="18" t="s">
        <v>11</v>
      </c>
    </row>
    <row r="25" spans="1:7" ht="237" customHeight="1" thickBot="1">
      <c r="A25" s="23">
        <v>20</v>
      </c>
      <c r="B25" s="192"/>
      <c r="C25" s="40" t="s">
        <v>63</v>
      </c>
      <c r="D25" s="22">
        <v>1</v>
      </c>
      <c r="E25" s="22" t="s">
        <v>2324</v>
      </c>
      <c r="F25" s="110" t="s">
        <v>2326</v>
      </c>
      <c r="G25" s="20" t="s">
        <v>11</v>
      </c>
    </row>
    <row r="26" spans="1:7" ht="90">
      <c r="A26" s="42">
        <v>21</v>
      </c>
      <c r="B26" s="193" t="s">
        <v>66</v>
      </c>
      <c r="C26" s="16" t="s">
        <v>55</v>
      </c>
      <c r="D26" s="26">
        <v>1</v>
      </c>
      <c r="E26" s="26" t="s">
        <v>42</v>
      </c>
      <c r="F26" s="52" t="s">
        <v>2327</v>
      </c>
      <c r="G26" s="52" t="s">
        <v>11</v>
      </c>
    </row>
    <row r="27" spans="1:7" ht="30">
      <c r="A27" s="19">
        <v>22</v>
      </c>
      <c r="B27" s="191"/>
      <c r="C27" s="39" t="s">
        <v>58</v>
      </c>
      <c r="D27" s="17">
        <v>1</v>
      </c>
      <c r="E27" s="17" t="s">
        <v>2328</v>
      </c>
      <c r="F27" s="60" t="s">
        <v>2329</v>
      </c>
      <c r="G27" s="18" t="s">
        <v>11</v>
      </c>
    </row>
    <row r="28" spans="1:7" ht="30">
      <c r="A28" s="42">
        <v>23</v>
      </c>
      <c r="B28" s="191"/>
      <c r="C28" s="39" t="s">
        <v>60</v>
      </c>
      <c r="D28" s="17">
        <v>1</v>
      </c>
      <c r="E28" s="17" t="s">
        <v>42</v>
      </c>
      <c r="F28" s="119" t="s">
        <v>2330</v>
      </c>
      <c r="G28" s="18" t="s">
        <v>11</v>
      </c>
    </row>
    <row r="29" spans="1:7" ht="32.25" customHeight="1" thickBot="1">
      <c r="A29" s="23">
        <v>24</v>
      </c>
      <c r="B29" s="192"/>
      <c r="C29" s="41" t="s">
        <v>63</v>
      </c>
      <c r="D29" s="29">
        <v>1</v>
      </c>
      <c r="E29" s="29" t="s">
        <v>2324</v>
      </c>
      <c r="F29" s="120" t="s">
        <v>2331</v>
      </c>
      <c r="G29" s="31" t="s">
        <v>11</v>
      </c>
    </row>
    <row r="30" spans="1:7" ht="18" thickBot="1">
      <c r="A30" s="170" t="s">
        <v>73</v>
      </c>
      <c r="B30" s="194"/>
      <c r="C30" s="172"/>
      <c r="D30" s="5">
        <f>SUM(D21:D29)</f>
        <v>8</v>
      </c>
      <c r="E30" s="195"/>
      <c r="F30" s="196"/>
      <c r="G30" s="197"/>
    </row>
    <row r="31" spans="1:7" ht="18" thickBot="1">
      <c r="A31" s="275" t="s">
        <v>74</v>
      </c>
      <c r="B31" s="176"/>
      <c r="C31" s="176"/>
      <c r="D31" s="176"/>
      <c r="E31" s="176"/>
      <c r="F31" s="176"/>
      <c r="G31" s="190"/>
    </row>
    <row r="32" spans="1:7" ht="30">
      <c r="A32" s="129">
        <v>25</v>
      </c>
      <c r="B32" s="212"/>
      <c r="C32" s="66" t="s">
        <v>75</v>
      </c>
      <c r="D32" s="81">
        <v>1</v>
      </c>
      <c r="E32" s="26" t="s">
        <v>902</v>
      </c>
      <c r="F32" s="111" t="s">
        <v>2332</v>
      </c>
      <c r="G32" s="30" t="s">
        <v>11</v>
      </c>
    </row>
    <row r="33" spans="1:7" ht="30">
      <c r="A33" s="36">
        <v>26</v>
      </c>
      <c r="B33" s="191"/>
      <c r="C33" s="39" t="s">
        <v>78</v>
      </c>
      <c r="D33" s="8">
        <v>1</v>
      </c>
      <c r="E33" s="17" t="s">
        <v>2333</v>
      </c>
      <c r="F33" s="69" t="s">
        <v>2334</v>
      </c>
      <c r="G33" s="20" t="s">
        <v>11</v>
      </c>
    </row>
    <row r="34" spans="1:7" ht="30">
      <c r="A34" s="36">
        <v>27</v>
      </c>
      <c r="B34" s="191"/>
      <c r="C34" s="67" t="s">
        <v>81</v>
      </c>
      <c r="D34" s="8">
        <v>1</v>
      </c>
      <c r="E34" s="17" t="s">
        <v>902</v>
      </c>
      <c r="F34" s="69" t="s">
        <v>2335</v>
      </c>
      <c r="G34" s="20" t="s">
        <v>11</v>
      </c>
    </row>
    <row r="35" spans="1:7" ht="30">
      <c r="A35" s="36">
        <v>28</v>
      </c>
      <c r="B35" s="191"/>
      <c r="C35" s="67" t="s">
        <v>83</v>
      </c>
      <c r="D35" s="8">
        <v>1</v>
      </c>
      <c r="E35" s="17" t="s">
        <v>902</v>
      </c>
      <c r="F35" s="69" t="s">
        <v>2336</v>
      </c>
      <c r="G35" s="20" t="s">
        <v>11</v>
      </c>
    </row>
    <row r="36" spans="1:7" ht="30">
      <c r="A36" s="280">
        <v>29</v>
      </c>
      <c r="B36" s="191"/>
      <c r="C36" s="278" t="s">
        <v>85</v>
      </c>
      <c r="D36" s="276">
        <v>1</v>
      </c>
      <c r="E36" s="17" t="s">
        <v>2337</v>
      </c>
      <c r="F36" s="69" t="s">
        <v>2338</v>
      </c>
      <c r="G36" s="20" t="s">
        <v>11</v>
      </c>
    </row>
    <row r="37" spans="1:7" ht="255.75" thickBot="1">
      <c r="A37" s="281"/>
      <c r="B37" s="192"/>
      <c r="C37" s="279"/>
      <c r="D37" s="277"/>
      <c r="E37" s="29" t="s">
        <v>2339</v>
      </c>
      <c r="F37" s="109" t="s">
        <v>2340</v>
      </c>
      <c r="G37" s="31" t="s">
        <v>2341</v>
      </c>
    </row>
    <row r="38" spans="1:7" ht="18" thickBot="1">
      <c r="A38" s="267" t="s">
        <v>88</v>
      </c>
      <c r="B38" s="268"/>
      <c r="C38" s="223"/>
      <c r="D38" s="11">
        <f>SUM(D32:D36)</f>
        <v>5</v>
      </c>
      <c r="E38" s="269"/>
      <c r="F38" s="270"/>
      <c r="G38" s="271"/>
    </row>
    <row r="39" spans="1:7" ht="18" thickBot="1">
      <c r="A39" s="189" t="s">
        <v>191</v>
      </c>
      <c r="B39" s="168"/>
      <c r="C39" s="168"/>
      <c r="D39" s="168"/>
      <c r="E39" s="168"/>
      <c r="F39" s="168"/>
      <c r="G39" s="169"/>
    </row>
    <row r="40" spans="1:7" ht="30">
      <c r="A40" s="15">
        <v>25</v>
      </c>
      <c r="B40" s="198"/>
      <c r="C40" s="66" t="s">
        <v>192</v>
      </c>
      <c r="D40" s="7">
        <v>1</v>
      </c>
      <c r="E40" s="26" t="s">
        <v>2342</v>
      </c>
      <c r="F40" s="35" t="s">
        <v>2343</v>
      </c>
      <c r="G40" s="18" t="s">
        <v>11</v>
      </c>
    </row>
    <row r="41" spans="1:7" ht="30">
      <c r="A41" s="19">
        <v>26</v>
      </c>
      <c r="B41" s="199"/>
      <c r="C41" s="39" t="s">
        <v>193</v>
      </c>
      <c r="D41" s="8">
        <v>1</v>
      </c>
      <c r="E41" s="17" t="s">
        <v>1052</v>
      </c>
      <c r="F41" s="35" t="s">
        <v>2344</v>
      </c>
      <c r="G41" s="18" t="s">
        <v>11</v>
      </c>
    </row>
    <row r="42" spans="1:7" ht="30">
      <c r="A42" s="42">
        <v>27</v>
      </c>
      <c r="B42" s="199"/>
      <c r="C42" s="67" t="s">
        <v>194</v>
      </c>
      <c r="D42" s="8">
        <v>1</v>
      </c>
      <c r="E42" s="17" t="s">
        <v>1052</v>
      </c>
      <c r="F42" s="69" t="s">
        <v>2345</v>
      </c>
      <c r="G42" s="20" t="s">
        <v>11</v>
      </c>
    </row>
    <row r="43" spans="1:7" ht="30.75" customHeight="1">
      <c r="A43" s="19">
        <v>28</v>
      </c>
      <c r="B43" s="199"/>
      <c r="C43" s="67" t="s">
        <v>195</v>
      </c>
      <c r="D43" s="8">
        <v>1</v>
      </c>
      <c r="E43" s="17" t="s">
        <v>1052</v>
      </c>
      <c r="F43" s="35" t="s">
        <v>2346</v>
      </c>
      <c r="G43" s="20" t="s">
        <v>11</v>
      </c>
    </row>
    <row r="44" spans="1:7" ht="99" customHeight="1">
      <c r="A44" s="236">
        <v>29</v>
      </c>
      <c r="B44" s="199"/>
      <c r="C44" s="238" t="s">
        <v>196</v>
      </c>
      <c r="D44" s="272">
        <v>1</v>
      </c>
      <c r="E44" s="27" t="s">
        <v>2339</v>
      </c>
      <c r="F44" s="35" t="s">
        <v>2347</v>
      </c>
      <c r="G44" s="241" t="s">
        <v>2341</v>
      </c>
    </row>
    <row r="45" spans="1:7" ht="30.75" thickBot="1">
      <c r="A45" s="185"/>
      <c r="B45" s="199"/>
      <c r="C45" s="252"/>
      <c r="D45" s="273"/>
      <c r="E45" s="27" t="s">
        <v>2342</v>
      </c>
      <c r="F45" s="20" t="s">
        <v>2348</v>
      </c>
      <c r="G45" s="274"/>
    </row>
    <row r="46" spans="1:7" ht="18" thickBot="1">
      <c r="A46" s="221" t="s">
        <v>198</v>
      </c>
      <c r="B46" s="222"/>
      <c r="C46" s="227"/>
      <c r="D46" s="11">
        <f>SUM(D40:D44)</f>
        <v>5</v>
      </c>
      <c r="E46" s="224"/>
      <c r="F46" s="225"/>
      <c r="G46" s="226"/>
    </row>
    <row r="47" spans="1:7" ht="18" thickBot="1">
      <c r="A47" s="228" t="s">
        <v>96</v>
      </c>
      <c r="B47" s="228"/>
      <c r="C47" s="228"/>
      <c r="D47" s="228"/>
      <c r="E47" s="228"/>
      <c r="F47" s="228"/>
      <c r="G47" s="229"/>
    </row>
    <row r="48" spans="1:7" ht="45">
      <c r="A48" s="42">
        <v>30</v>
      </c>
      <c r="B48" s="230"/>
      <c r="C48" s="53" t="s">
        <v>97</v>
      </c>
      <c r="D48" s="42">
        <v>1</v>
      </c>
      <c r="E48" s="27" t="s">
        <v>137</v>
      </c>
      <c r="F48" s="18" t="s">
        <v>2349</v>
      </c>
      <c r="G48" s="18" t="s">
        <v>11</v>
      </c>
    </row>
    <row r="49" spans="1:7" ht="165">
      <c r="A49" s="19">
        <v>31</v>
      </c>
      <c r="B49" s="231"/>
      <c r="C49" s="50" t="s">
        <v>100</v>
      </c>
      <c r="D49" s="19">
        <v>1</v>
      </c>
      <c r="E49" s="17" t="s">
        <v>2350</v>
      </c>
      <c r="F49" s="20" t="s">
        <v>2351</v>
      </c>
      <c r="G49" s="20" t="s">
        <v>11</v>
      </c>
    </row>
    <row r="50" spans="1:7" ht="92.25" customHeight="1">
      <c r="A50" s="19">
        <v>32</v>
      </c>
      <c r="B50" s="231"/>
      <c r="C50" s="50" t="s">
        <v>103</v>
      </c>
      <c r="D50" s="19">
        <v>1</v>
      </c>
      <c r="E50" s="17" t="s">
        <v>2350</v>
      </c>
      <c r="F50" s="20" t="s">
        <v>2351</v>
      </c>
      <c r="G50" s="20" t="s">
        <v>11</v>
      </c>
    </row>
    <row r="51" spans="1:7" ht="51.75" customHeight="1" thickBot="1">
      <c r="A51" s="19">
        <v>33</v>
      </c>
      <c r="B51" s="232"/>
      <c r="C51" s="47" t="s">
        <v>106</v>
      </c>
      <c r="D51" s="23">
        <v>1</v>
      </c>
      <c r="E51" s="29" t="s">
        <v>880</v>
      </c>
      <c r="F51" s="31" t="s">
        <v>2352</v>
      </c>
      <c r="G51" s="31" t="s">
        <v>11</v>
      </c>
    </row>
    <row r="52" spans="1:7" ht="18" thickBot="1">
      <c r="A52" s="221" t="s">
        <v>108</v>
      </c>
      <c r="B52" s="222"/>
      <c r="C52" s="227"/>
      <c r="D52" s="11">
        <f>SUM(D48:D51)</f>
        <v>4</v>
      </c>
      <c r="E52" s="224"/>
      <c r="F52" s="225"/>
      <c r="G52" s="226"/>
    </row>
    <row r="53" spans="1:7" ht="18" thickBot="1">
      <c r="A53" s="218" t="s">
        <v>109</v>
      </c>
      <c r="B53" s="218"/>
      <c r="C53" s="218"/>
      <c r="D53" s="218"/>
      <c r="E53" s="219"/>
      <c r="F53" s="219"/>
      <c r="G53" s="220"/>
    </row>
    <row r="54" spans="1:7" ht="45">
      <c r="A54" s="15">
        <v>34</v>
      </c>
      <c r="B54" s="233"/>
      <c r="C54" s="88" t="s">
        <v>110</v>
      </c>
      <c r="D54" s="80" t="s">
        <v>153</v>
      </c>
      <c r="E54" s="81" t="s">
        <v>29</v>
      </c>
      <c r="F54" s="66"/>
      <c r="G54" s="82" t="s">
        <v>222</v>
      </c>
    </row>
    <row r="55" spans="1:7" ht="45">
      <c r="A55" s="19">
        <v>35</v>
      </c>
      <c r="B55" s="234"/>
      <c r="C55" s="89" t="s">
        <v>114</v>
      </c>
      <c r="D55" s="87" t="s">
        <v>153</v>
      </c>
      <c r="E55" s="83" t="s">
        <v>29</v>
      </c>
      <c r="F55" s="84"/>
      <c r="G55" s="84" t="s">
        <v>222</v>
      </c>
    </row>
    <row r="56" spans="1:7" ht="45" customHeight="1">
      <c r="A56" s="19">
        <v>36</v>
      </c>
      <c r="B56" s="234"/>
      <c r="C56" s="89" t="s">
        <v>117</v>
      </c>
      <c r="D56" s="85" t="s">
        <v>153</v>
      </c>
      <c r="E56" s="8" t="s">
        <v>29</v>
      </c>
      <c r="F56" s="86"/>
      <c r="G56" s="20" t="s">
        <v>222</v>
      </c>
    </row>
    <row r="57" spans="1:7" ht="45.75" thickBot="1">
      <c r="A57" s="19">
        <v>37</v>
      </c>
      <c r="B57" s="235"/>
      <c r="C57" s="90" t="s">
        <v>119</v>
      </c>
      <c r="D57" s="91" t="s">
        <v>153</v>
      </c>
      <c r="E57" s="10" t="s">
        <v>29</v>
      </c>
      <c r="F57" s="92"/>
      <c r="G57" s="92" t="s">
        <v>222</v>
      </c>
    </row>
    <row r="58" spans="1:7" ht="18" thickBot="1">
      <c r="A58" s="221" t="s">
        <v>122</v>
      </c>
      <c r="B58" s="222"/>
      <c r="C58" s="223"/>
      <c r="D58" s="93" t="s">
        <v>153</v>
      </c>
      <c r="E58" s="180"/>
      <c r="F58" s="181"/>
      <c r="G58" s="182"/>
    </row>
  </sheetData>
  <mergeCells count="34">
    <mergeCell ref="A1:G1"/>
    <mergeCell ref="B2:C2"/>
    <mergeCell ref="A3:G3"/>
    <mergeCell ref="B4:B18"/>
    <mergeCell ref="A19:C19"/>
    <mergeCell ref="E19:G19"/>
    <mergeCell ref="A31:G31"/>
    <mergeCell ref="D36:D37"/>
    <mergeCell ref="C36:C37"/>
    <mergeCell ref="A36:A37"/>
    <mergeCell ref="B32:B37"/>
    <mergeCell ref="A20:G20"/>
    <mergeCell ref="B22:B25"/>
    <mergeCell ref="B26:B29"/>
    <mergeCell ref="A30:C30"/>
    <mergeCell ref="E30:G30"/>
    <mergeCell ref="A38:C38"/>
    <mergeCell ref="E38:G38"/>
    <mergeCell ref="A39:G39"/>
    <mergeCell ref="B40:B45"/>
    <mergeCell ref="A53:G53"/>
    <mergeCell ref="A46:C46"/>
    <mergeCell ref="E46:G46"/>
    <mergeCell ref="D44:D45"/>
    <mergeCell ref="C44:C45"/>
    <mergeCell ref="A44:A45"/>
    <mergeCell ref="G44:G45"/>
    <mergeCell ref="A58:C58"/>
    <mergeCell ref="E58:G58"/>
    <mergeCell ref="A47:G47"/>
    <mergeCell ref="A52:C52"/>
    <mergeCell ref="E52:G52"/>
    <mergeCell ref="B48:B51"/>
    <mergeCell ref="B54:B57"/>
  </mergeCells>
  <pageMargins left="0.7" right="0.7" top="0.75" bottom="0.75" header="0.3" footer="0.3"/>
  <pageSetup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40" zoomScaleNormal="100" workbookViewId="0">
      <selection activeCell="D49" sqref="D49"/>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2353</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1</v>
      </c>
      <c r="E4" s="26" t="s">
        <v>916</v>
      </c>
      <c r="F4" s="30" t="s">
        <v>2354</v>
      </c>
      <c r="G4" s="30" t="s">
        <v>11</v>
      </c>
    </row>
    <row r="5" spans="1:7" ht="30">
      <c r="A5" s="19">
        <v>2</v>
      </c>
      <c r="B5" s="210"/>
      <c r="C5" s="32" t="s">
        <v>12</v>
      </c>
      <c r="D5" s="27">
        <v>1</v>
      </c>
      <c r="E5" s="17" t="s">
        <v>916</v>
      </c>
      <c r="F5" s="20" t="s">
        <v>2355</v>
      </c>
      <c r="G5" s="20" t="s">
        <v>11</v>
      </c>
    </row>
    <row r="6" spans="1:7" ht="30">
      <c r="A6" s="19">
        <v>3</v>
      </c>
      <c r="B6" s="210"/>
      <c r="C6" s="32" t="s">
        <v>15</v>
      </c>
      <c r="D6" s="17">
        <v>0</v>
      </c>
      <c r="E6" s="27" t="s">
        <v>32</v>
      </c>
      <c r="F6" s="20"/>
      <c r="G6" s="20" t="s">
        <v>30</v>
      </c>
    </row>
    <row r="7" spans="1:7" ht="78" customHeight="1">
      <c r="A7" s="19">
        <v>4</v>
      </c>
      <c r="B7" s="210"/>
      <c r="C7" s="32" t="s">
        <v>18</v>
      </c>
      <c r="D7" s="17">
        <v>1</v>
      </c>
      <c r="E7" s="17" t="s">
        <v>2356</v>
      </c>
      <c r="F7" s="20" t="s">
        <v>2357</v>
      </c>
      <c r="G7" s="20" t="s">
        <v>11</v>
      </c>
    </row>
    <row r="8" spans="1:7" ht="75">
      <c r="A8" s="21">
        <v>5</v>
      </c>
      <c r="B8" s="210"/>
      <c r="C8" s="32" t="s">
        <v>21</v>
      </c>
      <c r="D8" s="57">
        <v>1</v>
      </c>
      <c r="E8" s="58" t="s">
        <v>916</v>
      </c>
      <c r="F8" s="59" t="s">
        <v>2358</v>
      </c>
      <c r="G8" s="59" t="s">
        <v>11</v>
      </c>
    </row>
    <row r="9" spans="1:7" ht="165">
      <c r="A9" s="21">
        <v>6</v>
      </c>
      <c r="B9" s="210"/>
      <c r="C9" s="32" t="s">
        <v>23</v>
      </c>
      <c r="D9" s="22">
        <v>0.5</v>
      </c>
      <c r="E9" s="17" t="s">
        <v>2359</v>
      </c>
      <c r="F9" s="20" t="s">
        <v>2360</v>
      </c>
      <c r="G9" s="59" t="s">
        <v>2361</v>
      </c>
    </row>
    <row r="10" spans="1:7" ht="122.25" customHeight="1">
      <c r="A10" s="21">
        <v>7</v>
      </c>
      <c r="B10" s="210"/>
      <c r="C10" s="32" t="s">
        <v>26</v>
      </c>
      <c r="D10" s="22">
        <v>0</v>
      </c>
      <c r="E10" s="22" t="s">
        <v>916</v>
      </c>
      <c r="F10" s="20" t="s">
        <v>2362</v>
      </c>
      <c r="G10" s="18" t="s">
        <v>2363</v>
      </c>
    </row>
    <row r="11" spans="1:7" ht="30">
      <c r="A11" s="21">
        <v>8</v>
      </c>
      <c r="B11" s="210"/>
      <c r="C11" s="32" t="s">
        <v>28</v>
      </c>
      <c r="D11" s="28">
        <v>1</v>
      </c>
      <c r="E11" s="22" t="s">
        <v>916</v>
      </c>
      <c r="F11" s="20" t="s">
        <v>2364</v>
      </c>
      <c r="G11" s="18" t="s">
        <v>11</v>
      </c>
    </row>
    <row r="12" spans="1:7" ht="90">
      <c r="A12" s="19">
        <v>9</v>
      </c>
      <c r="B12" s="210"/>
      <c r="C12" s="32" t="s">
        <v>31</v>
      </c>
      <c r="D12" s="17">
        <v>0.5</v>
      </c>
      <c r="E12" s="22" t="s">
        <v>2365</v>
      </c>
      <c r="F12" s="20" t="s">
        <v>2366</v>
      </c>
      <c r="G12" s="18" t="s">
        <v>2367</v>
      </c>
    </row>
    <row r="13" spans="1:7" ht="30">
      <c r="A13" s="21">
        <v>10</v>
      </c>
      <c r="B13" s="210"/>
      <c r="C13" s="32" t="s">
        <v>33</v>
      </c>
      <c r="D13" s="22">
        <v>0</v>
      </c>
      <c r="E13" s="22" t="s">
        <v>32</v>
      </c>
      <c r="F13" s="20"/>
      <c r="G13" s="18" t="s">
        <v>30</v>
      </c>
    </row>
    <row r="14" spans="1:7" ht="60">
      <c r="A14" s="21">
        <v>11</v>
      </c>
      <c r="B14" s="210"/>
      <c r="C14" s="32" t="s">
        <v>35</v>
      </c>
      <c r="D14" s="22">
        <v>0</v>
      </c>
      <c r="E14" s="22" t="s">
        <v>32</v>
      </c>
      <c r="F14" s="20"/>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105">
      <c r="A17" s="21">
        <v>14</v>
      </c>
      <c r="B17" s="210"/>
      <c r="C17" s="32" t="s">
        <v>44</v>
      </c>
      <c r="D17" s="58">
        <v>0.5</v>
      </c>
      <c r="E17" s="57" t="s">
        <v>916</v>
      </c>
      <c r="F17" s="59" t="s">
        <v>2355</v>
      </c>
      <c r="G17" s="60" t="s">
        <v>2368</v>
      </c>
    </row>
    <row r="18" spans="1:7" ht="60.75" thickBot="1">
      <c r="A18" s="23">
        <v>15</v>
      </c>
      <c r="B18" s="211"/>
      <c r="C18" s="33" t="s">
        <v>46</v>
      </c>
      <c r="D18" s="29">
        <v>1</v>
      </c>
      <c r="E18" s="29" t="s">
        <v>776</v>
      </c>
      <c r="F18" s="31" t="s">
        <v>2369</v>
      </c>
      <c r="G18" s="31" t="s">
        <v>11</v>
      </c>
    </row>
    <row r="19" spans="1:7" ht="18" thickBot="1">
      <c r="A19" s="170" t="s">
        <v>47</v>
      </c>
      <c r="B19" s="171"/>
      <c r="C19" s="179"/>
      <c r="D19" s="24">
        <f>SUM(D4:D18)</f>
        <v>7.5</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1194</v>
      </c>
      <c r="F21" s="30" t="s">
        <v>2370</v>
      </c>
      <c r="G21" s="30" t="s">
        <v>173</v>
      </c>
    </row>
    <row r="22" spans="1:7" ht="60">
      <c r="A22" s="42">
        <v>17</v>
      </c>
      <c r="B22" s="191" t="s">
        <v>54</v>
      </c>
      <c r="C22" s="38" t="s">
        <v>55</v>
      </c>
      <c r="D22" s="27">
        <v>1</v>
      </c>
      <c r="E22" s="27" t="s">
        <v>2371</v>
      </c>
      <c r="F22" s="18" t="s">
        <v>2372</v>
      </c>
      <c r="G22" s="18" t="s">
        <v>11</v>
      </c>
    </row>
    <row r="23" spans="1:7" ht="77.25" customHeight="1">
      <c r="A23" s="19">
        <v>18</v>
      </c>
      <c r="B23" s="191"/>
      <c r="C23" s="39" t="s">
        <v>58</v>
      </c>
      <c r="D23" s="17">
        <v>0.5</v>
      </c>
      <c r="E23" s="27" t="s">
        <v>534</v>
      </c>
      <c r="F23" s="20" t="s">
        <v>2373</v>
      </c>
      <c r="G23" s="18" t="s">
        <v>2374</v>
      </c>
    </row>
    <row r="24" spans="1:7" ht="30">
      <c r="A24" s="42">
        <v>19</v>
      </c>
      <c r="B24" s="191"/>
      <c r="C24" s="39" t="s">
        <v>60</v>
      </c>
      <c r="D24" s="17">
        <v>0</v>
      </c>
      <c r="E24" s="17" t="s">
        <v>29</v>
      </c>
      <c r="F24" s="20"/>
      <c r="G24" s="20" t="s">
        <v>30</v>
      </c>
    </row>
    <row r="25" spans="1:7" ht="36" customHeight="1" thickBot="1">
      <c r="A25" s="23">
        <v>20</v>
      </c>
      <c r="B25" s="192"/>
      <c r="C25" s="40" t="s">
        <v>63</v>
      </c>
      <c r="D25" s="22">
        <v>0</v>
      </c>
      <c r="E25" s="22" t="s">
        <v>29</v>
      </c>
      <c r="F25" s="44"/>
      <c r="G25" s="20" t="s">
        <v>30</v>
      </c>
    </row>
    <row r="26" spans="1:7" ht="45">
      <c r="A26" s="42">
        <v>21</v>
      </c>
      <c r="B26" s="193" t="s">
        <v>66</v>
      </c>
      <c r="C26" s="16" t="s">
        <v>55</v>
      </c>
      <c r="D26" s="26" t="s">
        <v>153</v>
      </c>
      <c r="E26" s="26" t="s">
        <v>29</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29</v>
      </c>
      <c r="F28" s="45"/>
      <c r="G28" s="18" t="s">
        <v>340</v>
      </c>
    </row>
    <row r="29" spans="1:7" ht="53.25" customHeight="1" thickBot="1">
      <c r="A29" s="23">
        <v>24</v>
      </c>
      <c r="B29" s="192"/>
      <c r="C29" s="41" t="s">
        <v>63</v>
      </c>
      <c r="D29" s="29" t="s">
        <v>153</v>
      </c>
      <c r="E29" s="29" t="s">
        <v>29</v>
      </c>
      <c r="F29" s="31"/>
      <c r="G29" s="31" t="s">
        <v>340</v>
      </c>
    </row>
    <row r="30" spans="1:7" ht="18" thickBot="1">
      <c r="A30" s="170" t="s">
        <v>73</v>
      </c>
      <c r="B30" s="194"/>
      <c r="C30" s="172"/>
      <c r="D30" s="5">
        <f>SUM(D21:D29)</f>
        <v>1.5</v>
      </c>
      <c r="E30" s="195"/>
      <c r="F30" s="196"/>
      <c r="G30" s="197"/>
    </row>
    <row r="31" spans="1:7" ht="18" thickBot="1">
      <c r="A31" s="189" t="s">
        <v>74</v>
      </c>
      <c r="B31" s="168"/>
      <c r="C31" s="168"/>
      <c r="D31" s="168"/>
      <c r="E31" s="168"/>
      <c r="F31" s="168"/>
      <c r="G31" s="169"/>
    </row>
    <row r="32" spans="1:7" ht="30">
      <c r="A32" s="34">
        <v>25</v>
      </c>
      <c r="B32" s="200"/>
      <c r="C32" s="6" t="s">
        <v>75</v>
      </c>
      <c r="D32" s="7">
        <v>1</v>
      </c>
      <c r="E32" s="26" t="s">
        <v>2375</v>
      </c>
      <c r="F32" s="35" t="s">
        <v>2376</v>
      </c>
      <c r="G32" s="18" t="s">
        <v>11</v>
      </c>
    </row>
    <row r="33" spans="1:7" ht="45">
      <c r="A33" s="36">
        <v>26</v>
      </c>
      <c r="B33" s="200"/>
      <c r="C33" s="37" t="s">
        <v>78</v>
      </c>
      <c r="D33" s="8">
        <v>1</v>
      </c>
      <c r="E33" s="17" t="s">
        <v>674</v>
      </c>
      <c r="F33" s="35" t="s">
        <v>2377</v>
      </c>
      <c r="G33" s="18" t="s">
        <v>11</v>
      </c>
    </row>
    <row r="34" spans="1:7" ht="30">
      <c r="A34" s="34">
        <v>27</v>
      </c>
      <c r="B34" s="200"/>
      <c r="C34" s="9" t="s">
        <v>81</v>
      </c>
      <c r="D34" s="8">
        <v>1</v>
      </c>
      <c r="E34" s="17" t="s">
        <v>2375</v>
      </c>
      <c r="F34" s="35" t="s">
        <v>2378</v>
      </c>
      <c r="G34" s="18" t="s">
        <v>11</v>
      </c>
    </row>
    <row r="35" spans="1:7" ht="30">
      <c r="A35" s="36">
        <v>28</v>
      </c>
      <c r="B35" s="200"/>
      <c r="C35" s="9" t="s">
        <v>83</v>
      </c>
      <c r="D35" s="8">
        <v>1</v>
      </c>
      <c r="E35" s="17" t="s">
        <v>1508</v>
      </c>
      <c r="F35" s="35" t="s">
        <v>2379</v>
      </c>
      <c r="G35" s="18" t="s">
        <v>11</v>
      </c>
    </row>
    <row r="36" spans="1:7" ht="45.75" thickBot="1">
      <c r="A36" s="34">
        <v>29</v>
      </c>
      <c r="B36" s="201"/>
      <c r="C36" s="55" t="s">
        <v>85</v>
      </c>
      <c r="D36" s="10" t="s">
        <v>153</v>
      </c>
      <c r="E36" s="29" t="s">
        <v>29</v>
      </c>
      <c r="F36" s="46"/>
      <c r="G36" s="20" t="s">
        <v>506</v>
      </c>
    </row>
    <row r="37" spans="1:7" ht="18" thickBot="1">
      <c r="A37" s="221" t="s">
        <v>88</v>
      </c>
      <c r="B37" s="222"/>
      <c r="C37" s="227"/>
      <c r="D37" s="11">
        <f>SUM(D32:D36)</f>
        <v>4</v>
      </c>
      <c r="E37" s="224"/>
      <c r="F37" s="225"/>
      <c r="G37" s="226"/>
    </row>
    <row r="38" spans="1:7" ht="18" thickBot="1">
      <c r="A38" s="228" t="s">
        <v>96</v>
      </c>
      <c r="B38" s="228"/>
      <c r="C38" s="228"/>
      <c r="D38" s="228"/>
      <c r="E38" s="228"/>
      <c r="F38" s="228"/>
      <c r="G38" s="229"/>
    </row>
    <row r="39" spans="1:7" ht="30">
      <c r="A39" s="42">
        <v>30</v>
      </c>
      <c r="B39" s="230"/>
      <c r="C39" s="53" t="s">
        <v>97</v>
      </c>
      <c r="D39" s="42">
        <v>0</v>
      </c>
      <c r="E39" s="27" t="s">
        <v>29</v>
      </c>
      <c r="F39" s="18"/>
      <c r="G39" s="18" t="s">
        <v>30</v>
      </c>
    </row>
    <row r="40" spans="1:7" ht="30">
      <c r="A40" s="19">
        <v>31</v>
      </c>
      <c r="B40" s="231"/>
      <c r="C40" s="50" t="s">
        <v>100</v>
      </c>
      <c r="D40" s="19">
        <v>0</v>
      </c>
      <c r="E40" s="17" t="s">
        <v>32</v>
      </c>
      <c r="F40" s="20"/>
      <c r="G40" s="20" t="s">
        <v>30</v>
      </c>
    </row>
    <row r="41" spans="1:7" ht="30">
      <c r="A41" s="19">
        <v>32</v>
      </c>
      <c r="B41" s="231"/>
      <c r="C41" s="50" t="s">
        <v>103</v>
      </c>
      <c r="D41" s="19">
        <v>0</v>
      </c>
      <c r="E41" s="17" t="s">
        <v>32</v>
      </c>
      <c r="F41" s="20"/>
      <c r="G41" s="20" t="s">
        <v>30</v>
      </c>
    </row>
    <row r="42" spans="1:7" ht="45" customHeight="1" thickBot="1">
      <c r="A42" s="19">
        <v>33</v>
      </c>
      <c r="B42" s="232"/>
      <c r="C42" s="47" t="s">
        <v>106</v>
      </c>
      <c r="D42" s="23">
        <v>0</v>
      </c>
      <c r="E42" s="29" t="s">
        <v>32</v>
      </c>
      <c r="F42" s="31"/>
      <c r="G42" s="47" t="s">
        <v>30</v>
      </c>
    </row>
    <row r="43" spans="1:7" ht="18" thickBot="1">
      <c r="A43" s="221" t="s">
        <v>108</v>
      </c>
      <c r="B43" s="222"/>
      <c r="C43" s="227"/>
      <c r="D43" s="11">
        <f>SUM(D39:D42)</f>
        <v>0</v>
      </c>
      <c r="E43" s="224"/>
      <c r="F43" s="225"/>
      <c r="G43" s="226"/>
    </row>
    <row r="44" spans="1:7" ht="18" thickBot="1">
      <c r="A44" s="218" t="s">
        <v>109</v>
      </c>
      <c r="B44" s="218"/>
      <c r="C44" s="218"/>
      <c r="D44" s="218"/>
      <c r="E44" s="219"/>
      <c r="F44" s="219"/>
      <c r="G44" s="220"/>
    </row>
    <row r="45" spans="1:7" ht="45">
      <c r="A45" s="15">
        <v>34</v>
      </c>
      <c r="B45" s="230"/>
      <c r="C45" s="56" t="s">
        <v>110</v>
      </c>
      <c r="D45" s="48" t="s">
        <v>153</v>
      </c>
      <c r="E45" s="26" t="s">
        <v>32</v>
      </c>
      <c r="F45" s="30"/>
      <c r="G45" s="30" t="s">
        <v>222</v>
      </c>
    </row>
    <row r="46" spans="1:7" ht="45">
      <c r="A46" s="19">
        <v>35</v>
      </c>
      <c r="B46" s="231"/>
      <c r="C46" s="50" t="s">
        <v>114</v>
      </c>
      <c r="D46" s="49" t="s">
        <v>153</v>
      </c>
      <c r="E46" s="17" t="s">
        <v>32</v>
      </c>
      <c r="F46" s="20"/>
      <c r="G46" s="20" t="s">
        <v>222</v>
      </c>
    </row>
    <row r="47" spans="1:7" ht="45">
      <c r="A47" s="19">
        <v>36</v>
      </c>
      <c r="B47" s="231"/>
      <c r="C47" s="50" t="s">
        <v>117</v>
      </c>
      <c r="D47" s="49" t="s">
        <v>153</v>
      </c>
      <c r="E47" s="17" t="s">
        <v>32</v>
      </c>
      <c r="F47" s="20"/>
      <c r="G47" s="20" t="s">
        <v>222</v>
      </c>
    </row>
    <row r="48" spans="1:7" ht="46.5" customHeight="1" thickBot="1">
      <c r="A48" s="19">
        <v>37</v>
      </c>
      <c r="B48" s="232"/>
      <c r="C48" s="47" t="s">
        <v>119</v>
      </c>
      <c r="D48" s="51" t="s">
        <v>153</v>
      </c>
      <c r="E48" s="29" t="s">
        <v>32</v>
      </c>
      <c r="F48" s="31"/>
      <c r="G48" s="31" t="s">
        <v>222</v>
      </c>
    </row>
    <row r="49" spans="1:7" ht="18" thickBot="1">
      <c r="A49" s="221" t="s">
        <v>122</v>
      </c>
      <c r="B49" s="222"/>
      <c r="C49" s="223"/>
      <c r="D49" s="11" t="s">
        <v>153</v>
      </c>
      <c r="E49" s="224"/>
      <c r="F49" s="225"/>
      <c r="G49" s="226"/>
    </row>
  </sheetData>
  <mergeCells count="23">
    <mergeCell ref="A49:C49"/>
    <mergeCell ref="E49:G49"/>
    <mergeCell ref="A31:G31"/>
    <mergeCell ref="B32:B36"/>
    <mergeCell ref="A37:C37"/>
    <mergeCell ref="E37:G37"/>
    <mergeCell ref="A38:G38"/>
    <mergeCell ref="B39:B42"/>
    <mergeCell ref="B45:B48"/>
    <mergeCell ref="A43:C43"/>
    <mergeCell ref="E43:G43"/>
    <mergeCell ref="A44:G44"/>
    <mergeCell ref="A20:G20"/>
    <mergeCell ref="B22:B25"/>
    <mergeCell ref="B26:B29"/>
    <mergeCell ref="A30:C30"/>
    <mergeCell ref="E30:G30"/>
    <mergeCell ref="A1:G1"/>
    <mergeCell ref="B2:C2"/>
    <mergeCell ref="A3:G3"/>
    <mergeCell ref="B4:B18"/>
    <mergeCell ref="A19:C19"/>
    <mergeCell ref="E19:G19"/>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6"/>
  <sheetViews>
    <sheetView topLeftCell="C49" zoomScaleNormal="100" workbookViewId="0">
      <selection activeCell="D56" sqref="D56"/>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2380</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120">
      <c r="A4" s="15">
        <v>1</v>
      </c>
      <c r="B4" s="209"/>
      <c r="C4" s="25" t="s">
        <v>8</v>
      </c>
      <c r="D4" s="26">
        <v>1</v>
      </c>
      <c r="E4" s="26" t="s">
        <v>2381</v>
      </c>
      <c r="F4" s="30" t="s">
        <v>2382</v>
      </c>
      <c r="G4" s="30" t="s">
        <v>11</v>
      </c>
    </row>
    <row r="5" spans="1:7" ht="180">
      <c r="A5" s="19">
        <v>2</v>
      </c>
      <c r="B5" s="210"/>
      <c r="C5" s="32" t="s">
        <v>12</v>
      </c>
      <c r="D5" s="27">
        <v>1</v>
      </c>
      <c r="E5" s="17" t="s">
        <v>2383</v>
      </c>
      <c r="F5" s="20" t="s">
        <v>2384</v>
      </c>
      <c r="G5" s="20" t="s">
        <v>11</v>
      </c>
    </row>
    <row r="6" spans="1:7" ht="45">
      <c r="A6" s="19">
        <v>3</v>
      </c>
      <c r="B6" s="210"/>
      <c r="C6" s="32" t="s">
        <v>15</v>
      </c>
      <c r="D6" s="17">
        <v>1</v>
      </c>
      <c r="E6" s="27" t="s">
        <v>2385</v>
      </c>
      <c r="F6" s="20" t="s">
        <v>2386</v>
      </c>
      <c r="G6" s="20" t="s">
        <v>11</v>
      </c>
    </row>
    <row r="7" spans="1:7" ht="52.5" customHeight="1">
      <c r="A7" s="19">
        <v>4</v>
      </c>
      <c r="B7" s="210"/>
      <c r="C7" s="32" t="s">
        <v>18</v>
      </c>
      <c r="D7" s="17">
        <v>1</v>
      </c>
      <c r="E7" s="17" t="s">
        <v>2387</v>
      </c>
      <c r="F7" s="20" t="s">
        <v>2388</v>
      </c>
      <c r="G7" s="20" t="s">
        <v>11</v>
      </c>
    </row>
    <row r="8" spans="1:7" ht="45">
      <c r="A8" s="21">
        <v>5</v>
      </c>
      <c r="B8" s="210"/>
      <c r="C8" s="32" t="s">
        <v>21</v>
      </c>
      <c r="D8" s="22">
        <v>1</v>
      </c>
      <c r="E8" s="17" t="s">
        <v>2387</v>
      </c>
      <c r="F8" s="20" t="s">
        <v>2388</v>
      </c>
      <c r="G8" s="20" t="s">
        <v>11</v>
      </c>
    </row>
    <row r="9" spans="1:7" ht="135">
      <c r="A9" s="21">
        <v>6</v>
      </c>
      <c r="B9" s="210"/>
      <c r="C9" s="32" t="s">
        <v>23</v>
      </c>
      <c r="D9" s="22">
        <v>1</v>
      </c>
      <c r="E9" s="17" t="s">
        <v>2387</v>
      </c>
      <c r="F9" s="20" t="s">
        <v>2389</v>
      </c>
      <c r="G9" s="20" t="s">
        <v>11</v>
      </c>
    </row>
    <row r="10" spans="1:7" ht="125.25" customHeight="1">
      <c r="A10" s="21">
        <v>7</v>
      </c>
      <c r="B10" s="210"/>
      <c r="C10" s="32" t="s">
        <v>26</v>
      </c>
      <c r="D10" s="22">
        <v>0.5</v>
      </c>
      <c r="E10" s="17" t="s">
        <v>2390</v>
      </c>
      <c r="F10" s="20" t="s">
        <v>2391</v>
      </c>
      <c r="G10" s="18" t="s">
        <v>2392</v>
      </c>
    </row>
    <row r="11" spans="1:7" ht="75">
      <c r="A11" s="21">
        <v>8</v>
      </c>
      <c r="B11" s="210"/>
      <c r="C11" s="32" t="s">
        <v>28</v>
      </c>
      <c r="D11" s="28">
        <v>1</v>
      </c>
      <c r="E11" s="22" t="s">
        <v>2393</v>
      </c>
      <c r="F11" s="20" t="s">
        <v>2394</v>
      </c>
      <c r="G11" s="20" t="s">
        <v>11</v>
      </c>
    </row>
    <row r="12" spans="1:7" ht="105">
      <c r="A12" s="19">
        <v>9</v>
      </c>
      <c r="B12" s="210"/>
      <c r="C12" s="32" t="s">
        <v>31</v>
      </c>
      <c r="D12" s="17">
        <v>0.5</v>
      </c>
      <c r="E12" s="22" t="s">
        <v>2381</v>
      </c>
      <c r="F12" s="20" t="s">
        <v>2395</v>
      </c>
      <c r="G12" s="18" t="s">
        <v>2396</v>
      </c>
    </row>
    <row r="13" spans="1:7" ht="60">
      <c r="A13" s="21">
        <v>10</v>
      </c>
      <c r="B13" s="210"/>
      <c r="C13" s="32" t="s">
        <v>33</v>
      </c>
      <c r="D13" s="22">
        <v>0</v>
      </c>
      <c r="E13" s="22" t="s">
        <v>32</v>
      </c>
      <c r="F13" s="20" t="s">
        <v>2397</v>
      </c>
      <c r="G13" s="18" t="s">
        <v>2398</v>
      </c>
    </row>
    <row r="14" spans="1:7" ht="92.25" customHeight="1">
      <c r="A14" s="21">
        <v>11</v>
      </c>
      <c r="B14" s="210"/>
      <c r="C14" s="32" t="s">
        <v>35</v>
      </c>
      <c r="D14" s="22">
        <v>1</v>
      </c>
      <c r="E14" s="22" t="s">
        <v>2399</v>
      </c>
      <c r="F14" s="20" t="s">
        <v>2400</v>
      </c>
      <c r="G14" s="20" t="s">
        <v>11</v>
      </c>
    </row>
    <row r="15" spans="1:7" ht="105" customHeight="1">
      <c r="A15" s="19">
        <v>12</v>
      </c>
      <c r="B15" s="210"/>
      <c r="C15" s="32" t="s">
        <v>38</v>
      </c>
      <c r="D15" s="17">
        <v>1</v>
      </c>
      <c r="E15" s="22" t="s">
        <v>2399</v>
      </c>
      <c r="F15" s="20" t="s">
        <v>2401</v>
      </c>
      <c r="G15" s="20" t="s">
        <v>11</v>
      </c>
    </row>
    <row r="16" spans="1:7" ht="92.25" customHeight="1">
      <c r="A16" s="21">
        <v>13</v>
      </c>
      <c r="B16" s="210"/>
      <c r="C16" s="32" t="s">
        <v>41</v>
      </c>
      <c r="D16" s="17">
        <v>1</v>
      </c>
      <c r="E16" s="22" t="s">
        <v>2399</v>
      </c>
      <c r="F16" s="20" t="s">
        <v>2400</v>
      </c>
      <c r="G16" s="20" t="s">
        <v>11</v>
      </c>
    </row>
    <row r="17" spans="1:7" ht="357.75" customHeight="1">
      <c r="A17" s="21">
        <v>14</v>
      </c>
      <c r="B17" s="210"/>
      <c r="C17" s="32" t="s">
        <v>44</v>
      </c>
      <c r="D17" s="17">
        <v>1</v>
      </c>
      <c r="E17" s="22" t="s">
        <v>2399</v>
      </c>
      <c r="F17" s="20" t="s">
        <v>2402</v>
      </c>
      <c r="G17" s="18" t="s">
        <v>30</v>
      </c>
    </row>
    <row r="18" spans="1:7" ht="75.75" thickBot="1">
      <c r="A18" s="23">
        <v>15</v>
      </c>
      <c r="B18" s="211"/>
      <c r="C18" s="33" t="s">
        <v>46</v>
      </c>
      <c r="D18" s="29">
        <v>1</v>
      </c>
      <c r="E18" s="29" t="s">
        <v>2381</v>
      </c>
      <c r="F18" s="31" t="s">
        <v>2403</v>
      </c>
      <c r="G18" s="31" t="s">
        <v>11</v>
      </c>
    </row>
    <row r="19" spans="1:7" ht="18" thickBot="1">
      <c r="A19" s="170" t="s">
        <v>47</v>
      </c>
      <c r="B19" s="171"/>
      <c r="C19" s="179"/>
      <c r="D19" s="24">
        <f>SUM(D4:D18)</f>
        <v>13</v>
      </c>
      <c r="E19" s="195"/>
      <c r="F19" s="196"/>
      <c r="G19" s="197"/>
    </row>
    <row r="20" spans="1:7" ht="18" thickBot="1">
      <c r="A20" s="189" t="s">
        <v>48</v>
      </c>
      <c r="B20" s="176"/>
      <c r="C20" s="176"/>
      <c r="D20" s="176"/>
      <c r="E20" s="176"/>
      <c r="F20" s="176"/>
      <c r="G20" s="190"/>
    </row>
    <row r="21" spans="1:7" ht="50.25" customHeight="1">
      <c r="A21" s="15">
        <v>16</v>
      </c>
      <c r="B21" s="43"/>
      <c r="C21" s="54" t="s">
        <v>49</v>
      </c>
      <c r="D21" s="15" t="s">
        <v>1199</v>
      </c>
      <c r="E21" s="26" t="s">
        <v>2404</v>
      </c>
      <c r="F21" s="30" t="s">
        <v>2405</v>
      </c>
      <c r="G21" s="30" t="s">
        <v>11</v>
      </c>
    </row>
    <row r="22" spans="1:7" ht="30">
      <c r="A22" s="42">
        <v>17</v>
      </c>
      <c r="B22" s="191" t="s">
        <v>54</v>
      </c>
      <c r="C22" s="38" t="s">
        <v>55</v>
      </c>
      <c r="D22" s="27">
        <v>1</v>
      </c>
      <c r="E22" s="27" t="s">
        <v>1940</v>
      </c>
      <c r="F22" s="18" t="s">
        <v>2406</v>
      </c>
      <c r="G22" s="18" t="s">
        <v>11</v>
      </c>
    </row>
    <row r="23" spans="1:7" ht="30">
      <c r="A23" s="19">
        <v>18</v>
      </c>
      <c r="B23" s="191"/>
      <c r="C23" s="39" t="s">
        <v>58</v>
      </c>
      <c r="D23" s="17">
        <v>1</v>
      </c>
      <c r="E23" s="27" t="s">
        <v>1940</v>
      </c>
      <c r="F23" s="20" t="s">
        <v>2407</v>
      </c>
      <c r="G23" s="18" t="s">
        <v>11</v>
      </c>
    </row>
    <row r="24" spans="1:7" ht="60">
      <c r="A24" s="42">
        <v>19</v>
      </c>
      <c r="B24" s="191"/>
      <c r="C24" s="39" t="s">
        <v>60</v>
      </c>
      <c r="D24" s="17">
        <v>1</v>
      </c>
      <c r="E24" s="17" t="s">
        <v>1940</v>
      </c>
      <c r="F24" s="20" t="s">
        <v>2408</v>
      </c>
      <c r="G24" s="18" t="s">
        <v>11</v>
      </c>
    </row>
    <row r="25" spans="1:7" ht="93" customHeight="1" thickBot="1">
      <c r="A25" s="23">
        <v>20</v>
      </c>
      <c r="B25" s="192"/>
      <c r="C25" s="40" t="s">
        <v>63</v>
      </c>
      <c r="D25" s="22">
        <v>0.5</v>
      </c>
      <c r="E25" s="22" t="s">
        <v>1940</v>
      </c>
      <c r="F25" s="44" t="s">
        <v>2409</v>
      </c>
      <c r="G25" s="20" t="s">
        <v>899</v>
      </c>
    </row>
    <row r="26" spans="1:7" ht="45">
      <c r="A26" s="42">
        <v>21</v>
      </c>
      <c r="B26" s="193" t="s">
        <v>66</v>
      </c>
      <c r="C26" s="16" t="s">
        <v>55</v>
      </c>
      <c r="D26" s="26" t="s">
        <v>153</v>
      </c>
      <c r="E26" s="26" t="s">
        <v>32</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32</v>
      </c>
      <c r="F28" s="45"/>
      <c r="G28" s="18" t="s">
        <v>340</v>
      </c>
    </row>
    <row r="29" spans="1:7" ht="32.25" customHeight="1" thickBot="1">
      <c r="A29" s="23">
        <v>24</v>
      </c>
      <c r="B29" s="192"/>
      <c r="C29" s="41" t="s">
        <v>63</v>
      </c>
      <c r="D29" s="29" t="s">
        <v>153</v>
      </c>
      <c r="E29" s="29" t="s">
        <v>32</v>
      </c>
      <c r="F29" s="31"/>
      <c r="G29" s="31" t="s">
        <v>340</v>
      </c>
    </row>
    <row r="30" spans="1:7" ht="18" thickBot="1">
      <c r="A30" s="170" t="s">
        <v>73</v>
      </c>
      <c r="B30" s="194"/>
      <c r="C30" s="172"/>
      <c r="D30" s="5">
        <f>SUM(D21:D29)</f>
        <v>3.5</v>
      </c>
      <c r="E30" s="195"/>
      <c r="F30" s="196"/>
      <c r="G30" s="197"/>
    </row>
    <row r="31" spans="1:7" ht="18" thickBot="1">
      <c r="A31" s="189" t="s">
        <v>74</v>
      </c>
      <c r="B31" s="168"/>
      <c r="C31" s="168"/>
      <c r="D31" s="168"/>
      <c r="E31" s="168"/>
      <c r="F31" s="168"/>
      <c r="G31" s="169"/>
    </row>
    <row r="32" spans="1:7" ht="30">
      <c r="A32" s="15">
        <v>25</v>
      </c>
      <c r="B32" s="198"/>
      <c r="C32" s="66" t="s">
        <v>75</v>
      </c>
      <c r="D32" s="7">
        <v>1</v>
      </c>
      <c r="E32" s="26" t="s">
        <v>2410</v>
      </c>
      <c r="F32" s="35" t="s">
        <v>2411</v>
      </c>
      <c r="G32" s="18" t="s">
        <v>11</v>
      </c>
    </row>
    <row r="33" spans="1:7" ht="120">
      <c r="A33" s="19">
        <v>26</v>
      </c>
      <c r="B33" s="199"/>
      <c r="C33" s="39" t="s">
        <v>78</v>
      </c>
      <c r="D33" s="8">
        <v>1</v>
      </c>
      <c r="E33" s="17" t="s">
        <v>2412</v>
      </c>
      <c r="F33" s="35" t="s">
        <v>2413</v>
      </c>
      <c r="G33" s="18" t="s">
        <v>11</v>
      </c>
    </row>
    <row r="34" spans="1:7" ht="30">
      <c r="A34" s="42">
        <v>27</v>
      </c>
      <c r="B34" s="199"/>
      <c r="C34" s="67" t="s">
        <v>81</v>
      </c>
      <c r="D34" s="8">
        <v>1</v>
      </c>
      <c r="E34" s="17" t="s">
        <v>2410</v>
      </c>
      <c r="F34" s="69" t="s">
        <v>2414</v>
      </c>
      <c r="G34" s="20" t="s">
        <v>11</v>
      </c>
    </row>
    <row r="35" spans="1:7" ht="30">
      <c r="A35" s="19">
        <v>28</v>
      </c>
      <c r="B35" s="199"/>
      <c r="C35" s="67" t="s">
        <v>83</v>
      </c>
      <c r="D35" s="8">
        <v>1</v>
      </c>
      <c r="E35" s="17" t="s">
        <v>2410</v>
      </c>
      <c r="F35" s="35" t="s">
        <v>2415</v>
      </c>
      <c r="G35" s="18" t="s">
        <v>11</v>
      </c>
    </row>
    <row r="36" spans="1:7" ht="409.6" thickBot="1">
      <c r="A36" s="21">
        <v>29</v>
      </c>
      <c r="B36" s="199"/>
      <c r="C36" s="94" t="s">
        <v>85</v>
      </c>
      <c r="D36" s="91">
        <v>1</v>
      </c>
      <c r="E36" s="27" t="s">
        <v>2416</v>
      </c>
      <c r="F36" s="20" t="s">
        <v>2417</v>
      </c>
      <c r="G36" s="20" t="s">
        <v>11</v>
      </c>
    </row>
    <row r="37" spans="1:7" ht="18" thickBot="1">
      <c r="A37" s="221" t="s">
        <v>88</v>
      </c>
      <c r="B37" s="222"/>
      <c r="C37" s="227"/>
      <c r="D37" s="11">
        <f>SUM(D32:D36)</f>
        <v>5</v>
      </c>
      <c r="E37" s="224"/>
      <c r="F37" s="225"/>
      <c r="G37" s="226"/>
    </row>
    <row r="38" spans="1:7" ht="18" thickBot="1">
      <c r="A38" s="189" t="s">
        <v>1640</v>
      </c>
      <c r="B38" s="168"/>
      <c r="C38" s="168"/>
      <c r="D38" s="168"/>
      <c r="E38" s="168"/>
      <c r="F38" s="168"/>
      <c r="G38" s="169"/>
    </row>
    <row r="39" spans="1:7" ht="30">
      <c r="A39" s="15">
        <v>25</v>
      </c>
      <c r="B39" s="198"/>
      <c r="C39" s="66" t="s">
        <v>272</v>
      </c>
      <c r="D39" s="7">
        <v>1</v>
      </c>
      <c r="E39" s="26" t="s">
        <v>2418</v>
      </c>
      <c r="F39" s="35" t="s">
        <v>2419</v>
      </c>
      <c r="G39" s="18" t="s">
        <v>30</v>
      </c>
    </row>
    <row r="40" spans="1:7" ht="30">
      <c r="A40" s="19">
        <v>26</v>
      </c>
      <c r="B40" s="199"/>
      <c r="C40" s="39" t="s">
        <v>273</v>
      </c>
      <c r="D40" s="8">
        <v>1</v>
      </c>
      <c r="E40" s="17" t="s">
        <v>2418</v>
      </c>
      <c r="F40" s="35" t="s">
        <v>2420</v>
      </c>
      <c r="G40" s="18" t="s">
        <v>30</v>
      </c>
    </row>
    <row r="41" spans="1:7" ht="30">
      <c r="A41" s="42">
        <v>27</v>
      </c>
      <c r="B41" s="199"/>
      <c r="C41" s="67" t="s">
        <v>274</v>
      </c>
      <c r="D41" s="8">
        <v>1</v>
      </c>
      <c r="E41" s="17" t="s">
        <v>2418</v>
      </c>
      <c r="F41" s="69" t="s">
        <v>2421</v>
      </c>
      <c r="G41" s="20" t="s">
        <v>30</v>
      </c>
    </row>
    <row r="42" spans="1:7" ht="30.75" customHeight="1">
      <c r="A42" s="19">
        <v>28</v>
      </c>
      <c r="B42" s="199"/>
      <c r="C42" s="67" t="s">
        <v>275</v>
      </c>
      <c r="D42" s="8">
        <v>1</v>
      </c>
      <c r="E42" s="17" t="s">
        <v>76</v>
      </c>
      <c r="F42" s="35" t="s">
        <v>2422</v>
      </c>
      <c r="G42" s="18" t="s">
        <v>11</v>
      </c>
    </row>
    <row r="43" spans="1:7" ht="30.75" thickBot="1">
      <c r="A43" s="21">
        <v>29</v>
      </c>
      <c r="B43" s="199"/>
      <c r="C43" s="94" t="s">
        <v>276</v>
      </c>
      <c r="D43" s="91">
        <v>0</v>
      </c>
      <c r="E43" s="27" t="s">
        <v>29</v>
      </c>
      <c r="F43" s="20"/>
      <c r="G43" s="20" t="s">
        <v>30</v>
      </c>
    </row>
    <row r="44" spans="1:7" ht="18" thickBot="1">
      <c r="A44" s="221" t="s">
        <v>1641</v>
      </c>
      <c r="B44" s="222"/>
      <c r="C44" s="227"/>
      <c r="D44" s="11">
        <f>SUM(D39:D43)</f>
        <v>4</v>
      </c>
      <c r="E44" s="224"/>
      <c r="F44" s="225"/>
      <c r="G44" s="226"/>
    </row>
    <row r="45" spans="1:7" ht="18" thickBot="1">
      <c r="A45" s="228" t="s">
        <v>96</v>
      </c>
      <c r="B45" s="228"/>
      <c r="C45" s="228"/>
      <c r="D45" s="228"/>
      <c r="E45" s="228"/>
      <c r="F45" s="228"/>
      <c r="G45" s="229"/>
    </row>
    <row r="46" spans="1:7" ht="45">
      <c r="A46" s="42">
        <v>30</v>
      </c>
      <c r="B46" s="230"/>
      <c r="C46" s="53" t="s">
        <v>97</v>
      </c>
      <c r="D46" s="42">
        <v>1</v>
      </c>
      <c r="E46" s="27" t="s">
        <v>743</v>
      </c>
      <c r="F46" s="18" t="s">
        <v>2423</v>
      </c>
      <c r="G46" s="18" t="s">
        <v>11</v>
      </c>
    </row>
    <row r="47" spans="1:7" ht="30">
      <c r="A47" s="19">
        <v>31</v>
      </c>
      <c r="B47" s="231"/>
      <c r="C47" s="50" t="s">
        <v>100</v>
      </c>
      <c r="D47" s="19">
        <v>1</v>
      </c>
      <c r="E47" s="17" t="s">
        <v>2424</v>
      </c>
      <c r="F47" s="20" t="s">
        <v>2425</v>
      </c>
      <c r="G47" s="20" t="s">
        <v>11</v>
      </c>
    </row>
    <row r="48" spans="1:7" ht="74.25" customHeight="1">
      <c r="A48" s="19">
        <v>32</v>
      </c>
      <c r="B48" s="231"/>
      <c r="C48" s="50" t="s">
        <v>103</v>
      </c>
      <c r="D48" s="19">
        <v>1</v>
      </c>
      <c r="E48" s="17" t="s">
        <v>743</v>
      </c>
      <c r="F48" s="104" t="s">
        <v>2426</v>
      </c>
      <c r="G48" s="20" t="s">
        <v>11</v>
      </c>
    </row>
    <row r="49" spans="1:7" ht="78" customHeight="1" thickBot="1">
      <c r="A49" s="19">
        <v>33</v>
      </c>
      <c r="B49" s="232"/>
      <c r="C49" s="47" t="s">
        <v>106</v>
      </c>
      <c r="D49" s="23">
        <v>1</v>
      </c>
      <c r="E49" s="29" t="s">
        <v>743</v>
      </c>
      <c r="F49" s="31" t="s">
        <v>2426</v>
      </c>
      <c r="G49" s="31" t="s">
        <v>11</v>
      </c>
    </row>
    <row r="50" spans="1:7" ht="18" thickBot="1">
      <c r="A50" s="221" t="s">
        <v>108</v>
      </c>
      <c r="B50" s="222"/>
      <c r="C50" s="227"/>
      <c r="D50" s="11">
        <f>SUM(D46:D49)</f>
        <v>4</v>
      </c>
      <c r="E50" s="224"/>
      <c r="F50" s="225"/>
      <c r="G50" s="226"/>
    </row>
    <row r="51" spans="1:7" ht="18" thickBot="1">
      <c r="A51" s="218" t="s">
        <v>109</v>
      </c>
      <c r="B51" s="218"/>
      <c r="C51" s="218"/>
      <c r="D51" s="218"/>
      <c r="E51" s="219"/>
      <c r="F51" s="219"/>
      <c r="G51" s="220"/>
    </row>
    <row r="52" spans="1:7" ht="45">
      <c r="A52" s="15">
        <v>34</v>
      </c>
      <c r="B52" s="233"/>
      <c r="C52" s="88" t="s">
        <v>110</v>
      </c>
      <c r="D52" s="80" t="s">
        <v>153</v>
      </c>
      <c r="E52" s="81" t="s">
        <v>29</v>
      </c>
      <c r="F52" s="66"/>
      <c r="G52" s="82" t="s">
        <v>222</v>
      </c>
    </row>
    <row r="53" spans="1:7" ht="45">
      <c r="A53" s="19">
        <v>35</v>
      </c>
      <c r="B53" s="234"/>
      <c r="C53" s="89" t="s">
        <v>114</v>
      </c>
      <c r="D53" s="87" t="s">
        <v>153</v>
      </c>
      <c r="E53" s="83" t="s">
        <v>29</v>
      </c>
      <c r="F53" s="84"/>
      <c r="G53" s="84" t="s">
        <v>222</v>
      </c>
    </row>
    <row r="54" spans="1:7" ht="45">
      <c r="A54" s="19">
        <v>36</v>
      </c>
      <c r="B54" s="234"/>
      <c r="C54" s="89" t="s">
        <v>117</v>
      </c>
      <c r="D54" s="85" t="s">
        <v>153</v>
      </c>
      <c r="E54" s="8" t="s">
        <v>29</v>
      </c>
      <c r="F54" s="86"/>
      <c r="G54" s="20" t="s">
        <v>222</v>
      </c>
    </row>
    <row r="55" spans="1:7" ht="45.75" thickBot="1">
      <c r="A55" s="19">
        <v>37</v>
      </c>
      <c r="B55" s="235"/>
      <c r="C55" s="90" t="s">
        <v>119</v>
      </c>
      <c r="D55" s="91" t="s">
        <v>153</v>
      </c>
      <c r="E55" s="10" t="s">
        <v>29</v>
      </c>
      <c r="F55" s="92"/>
      <c r="G55" s="92" t="s">
        <v>222</v>
      </c>
    </row>
    <row r="56" spans="1:7" ht="18" thickBot="1">
      <c r="A56" s="221" t="s">
        <v>122</v>
      </c>
      <c r="B56" s="222"/>
      <c r="C56" s="223"/>
      <c r="D56" s="93" t="s">
        <v>153</v>
      </c>
      <c r="E56" s="180"/>
      <c r="F56" s="181"/>
      <c r="G56" s="182"/>
    </row>
  </sheetData>
  <mergeCells count="27">
    <mergeCell ref="A51:G51"/>
    <mergeCell ref="A56:C56"/>
    <mergeCell ref="E56:G56"/>
    <mergeCell ref="A45:G45"/>
    <mergeCell ref="A50:C50"/>
    <mergeCell ref="E50:G50"/>
    <mergeCell ref="B46:B49"/>
    <mergeCell ref="B52:B55"/>
    <mergeCell ref="A44:C44"/>
    <mergeCell ref="E44:G44"/>
    <mergeCell ref="A20:G20"/>
    <mergeCell ref="B22:B25"/>
    <mergeCell ref="B26:B29"/>
    <mergeCell ref="A30:C30"/>
    <mergeCell ref="E30:G30"/>
    <mergeCell ref="A31:G31"/>
    <mergeCell ref="B32:B36"/>
    <mergeCell ref="A37:C37"/>
    <mergeCell ref="E37:G37"/>
    <mergeCell ref="A38:G38"/>
    <mergeCell ref="B39:B43"/>
    <mergeCell ref="A1:G1"/>
    <mergeCell ref="B2:C2"/>
    <mergeCell ref="A3:G3"/>
    <mergeCell ref="B4:B18"/>
    <mergeCell ref="A19:C19"/>
    <mergeCell ref="E19:G19"/>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47" zoomScaleNormal="100" workbookViewId="0">
      <selection activeCell="D48" sqref="D48"/>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2427</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45">
      <c r="A4" s="15">
        <v>1</v>
      </c>
      <c r="B4" s="209"/>
      <c r="C4" s="25" t="s">
        <v>8</v>
      </c>
      <c r="D4" s="26">
        <v>1</v>
      </c>
      <c r="E4" s="26" t="s">
        <v>2172</v>
      </c>
      <c r="F4" s="30" t="s">
        <v>2428</v>
      </c>
      <c r="G4" s="30" t="s">
        <v>11</v>
      </c>
    </row>
    <row r="5" spans="1:7" ht="45">
      <c r="A5" s="19">
        <v>2</v>
      </c>
      <c r="B5" s="210"/>
      <c r="C5" s="32" t="s">
        <v>12</v>
      </c>
      <c r="D5" s="27">
        <v>1</v>
      </c>
      <c r="E5" s="17" t="s">
        <v>141</v>
      </c>
      <c r="F5" s="20" t="s">
        <v>2429</v>
      </c>
      <c r="G5" s="20" t="s">
        <v>11</v>
      </c>
    </row>
    <row r="6" spans="1:7" ht="45">
      <c r="A6" s="19">
        <v>3</v>
      </c>
      <c r="B6" s="210"/>
      <c r="C6" s="32" t="s">
        <v>15</v>
      </c>
      <c r="D6" s="17">
        <v>1</v>
      </c>
      <c r="E6" s="27" t="s">
        <v>2172</v>
      </c>
      <c r="F6" s="20" t="s">
        <v>2430</v>
      </c>
      <c r="G6" s="20" t="s">
        <v>11</v>
      </c>
    </row>
    <row r="7" spans="1:7" ht="159" customHeight="1">
      <c r="A7" s="19">
        <v>4</v>
      </c>
      <c r="B7" s="210"/>
      <c r="C7" s="32" t="s">
        <v>18</v>
      </c>
      <c r="D7" s="17">
        <v>0.5</v>
      </c>
      <c r="E7" s="17" t="s">
        <v>2431</v>
      </c>
      <c r="F7" s="20" t="s">
        <v>2432</v>
      </c>
      <c r="G7" s="20" t="s">
        <v>2433</v>
      </c>
    </row>
    <row r="8" spans="1:7" ht="45">
      <c r="A8" s="21">
        <v>5</v>
      </c>
      <c r="B8" s="210"/>
      <c r="C8" s="32" t="s">
        <v>21</v>
      </c>
      <c r="D8" s="22">
        <v>0</v>
      </c>
      <c r="E8" s="58" t="s">
        <v>29</v>
      </c>
      <c r="F8" s="62"/>
      <c r="G8" s="20" t="s">
        <v>30</v>
      </c>
    </row>
    <row r="9" spans="1:7" ht="90">
      <c r="A9" s="21">
        <v>6</v>
      </c>
      <c r="B9" s="210"/>
      <c r="C9" s="32" t="s">
        <v>23</v>
      </c>
      <c r="D9" s="22">
        <v>0.5</v>
      </c>
      <c r="E9" s="17" t="s">
        <v>2434</v>
      </c>
      <c r="F9" s="20" t="s">
        <v>2435</v>
      </c>
      <c r="G9" s="20" t="s">
        <v>2436</v>
      </c>
    </row>
    <row r="10" spans="1:7" ht="75" customHeight="1">
      <c r="A10" s="21">
        <v>7</v>
      </c>
      <c r="B10" s="210"/>
      <c r="C10" s="32" t="s">
        <v>26</v>
      </c>
      <c r="D10" s="22">
        <v>0.5</v>
      </c>
      <c r="E10" s="22" t="s">
        <v>2172</v>
      </c>
      <c r="F10" s="20" t="s">
        <v>2437</v>
      </c>
      <c r="G10" s="18" t="s">
        <v>2438</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75">
      <c r="A13" s="21">
        <v>10</v>
      </c>
      <c r="B13" s="210"/>
      <c r="C13" s="32" t="s">
        <v>33</v>
      </c>
      <c r="D13" s="57">
        <v>0</v>
      </c>
      <c r="E13" s="57" t="s">
        <v>1495</v>
      </c>
      <c r="F13" s="59" t="s">
        <v>2439</v>
      </c>
      <c r="G13" s="60" t="s">
        <v>2440</v>
      </c>
    </row>
    <row r="14" spans="1:7" ht="60">
      <c r="A14" s="21">
        <v>11</v>
      </c>
      <c r="B14" s="210"/>
      <c r="C14" s="32" t="s">
        <v>35</v>
      </c>
      <c r="D14" s="22">
        <v>1</v>
      </c>
      <c r="E14" s="17" t="s">
        <v>64</v>
      </c>
      <c r="F14" s="20" t="s">
        <v>2441</v>
      </c>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51" customHeight="1">
      <c r="A17" s="21">
        <v>14</v>
      </c>
      <c r="B17" s="210"/>
      <c r="C17" s="32" t="s">
        <v>44</v>
      </c>
      <c r="D17" s="17">
        <v>0</v>
      </c>
      <c r="E17" s="22" t="s">
        <v>29</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5.5</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624</v>
      </c>
      <c r="F21" s="30" t="s">
        <v>2442</v>
      </c>
      <c r="G21" s="30" t="s">
        <v>771</v>
      </c>
    </row>
    <row r="22" spans="1:7" ht="30" customHeight="1">
      <c r="A22" s="42">
        <v>17</v>
      </c>
      <c r="B22" s="191" t="s">
        <v>54</v>
      </c>
      <c r="C22" s="38" t="s">
        <v>55</v>
      </c>
      <c r="D22" s="27" t="s">
        <v>153</v>
      </c>
      <c r="E22" s="27" t="s">
        <v>32</v>
      </c>
      <c r="F22" s="18"/>
      <c r="G22" s="18" t="s">
        <v>1715</v>
      </c>
    </row>
    <row r="23" spans="1:7" ht="45">
      <c r="A23" s="19">
        <v>18</v>
      </c>
      <c r="B23" s="191"/>
      <c r="C23" s="39" t="s">
        <v>58</v>
      </c>
      <c r="D23" s="17" t="s">
        <v>153</v>
      </c>
      <c r="E23" s="27" t="s">
        <v>32</v>
      </c>
      <c r="F23" s="20"/>
      <c r="G23" s="18" t="s">
        <v>1715</v>
      </c>
    </row>
    <row r="24" spans="1:7" ht="45">
      <c r="A24" s="42">
        <v>19</v>
      </c>
      <c r="B24" s="191"/>
      <c r="C24" s="39" t="s">
        <v>60</v>
      </c>
      <c r="D24" s="17" t="s">
        <v>153</v>
      </c>
      <c r="E24" s="17" t="s">
        <v>32</v>
      </c>
      <c r="F24" s="45"/>
      <c r="G24" s="18" t="s">
        <v>1715</v>
      </c>
    </row>
    <row r="25" spans="1:7" ht="54" customHeight="1" thickBot="1">
      <c r="A25" s="23">
        <v>20</v>
      </c>
      <c r="B25" s="192"/>
      <c r="C25" s="40" t="s">
        <v>63</v>
      </c>
      <c r="D25" s="22" t="s">
        <v>153</v>
      </c>
      <c r="E25" s="22" t="s">
        <v>32</v>
      </c>
      <c r="F25" s="44"/>
      <c r="G25" s="20" t="s">
        <v>1715</v>
      </c>
    </row>
    <row r="26" spans="1:7" ht="30">
      <c r="A26" s="42">
        <v>21</v>
      </c>
      <c r="B26" s="193" t="s">
        <v>66</v>
      </c>
      <c r="C26" s="16" t="s">
        <v>55</v>
      </c>
      <c r="D26" s="26">
        <v>1</v>
      </c>
      <c r="E26" s="26" t="s">
        <v>1461</v>
      </c>
      <c r="F26" s="30" t="s">
        <v>2443</v>
      </c>
      <c r="G26" s="52" t="s">
        <v>11</v>
      </c>
    </row>
    <row r="27" spans="1:7" ht="30">
      <c r="A27" s="19">
        <v>22</v>
      </c>
      <c r="B27" s="191"/>
      <c r="C27" s="39" t="s">
        <v>58</v>
      </c>
      <c r="D27" s="17">
        <v>1</v>
      </c>
      <c r="E27" s="17" t="s">
        <v>456</v>
      </c>
      <c r="F27" s="18" t="s">
        <v>2444</v>
      </c>
      <c r="G27" s="18" t="s">
        <v>11</v>
      </c>
    </row>
    <row r="28" spans="1:7" ht="30">
      <c r="A28" s="42">
        <v>23</v>
      </c>
      <c r="B28" s="191"/>
      <c r="C28" s="39" t="s">
        <v>60</v>
      </c>
      <c r="D28" s="17">
        <v>0</v>
      </c>
      <c r="E28" s="17" t="s">
        <v>29</v>
      </c>
      <c r="F28" s="45"/>
      <c r="G28" s="18" t="s">
        <v>30</v>
      </c>
    </row>
    <row r="29" spans="1:7" ht="126" customHeight="1" thickBot="1">
      <c r="A29" s="23">
        <v>24</v>
      </c>
      <c r="B29" s="192"/>
      <c r="C29" s="41" t="s">
        <v>63</v>
      </c>
      <c r="D29" s="29">
        <v>0.5</v>
      </c>
      <c r="E29" s="75" t="s">
        <v>228</v>
      </c>
      <c r="F29" s="120" t="s">
        <v>2445</v>
      </c>
      <c r="G29" s="31" t="s">
        <v>2446</v>
      </c>
    </row>
    <row r="30" spans="1:7" ht="18" thickBot="1">
      <c r="A30" s="170" t="s">
        <v>73</v>
      </c>
      <c r="B30" s="194"/>
      <c r="C30" s="172"/>
      <c r="D30" s="5">
        <f>SUM(D21:D29)</f>
        <v>2.5</v>
      </c>
      <c r="E30" s="195"/>
      <c r="F30" s="196"/>
      <c r="G30" s="197"/>
    </row>
    <row r="31" spans="1:7" ht="18" thickBot="1">
      <c r="A31" s="189" t="s">
        <v>74</v>
      </c>
      <c r="B31" s="168"/>
      <c r="C31" s="168"/>
      <c r="D31" s="168"/>
      <c r="E31" s="168"/>
      <c r="F31" s="168"/>
      <c r="G31" s="169"/>
    </row>
    <row r="32" spans="1:7" ht="30">
      <c r="A32" s="15">
        <v>25</v>
      </c>
      <c r="B32" s="198"/>
      <c r="C32" s="66" t="s">
        <v>75</v>
      </c>
      <c r="D32" s="7">
        <v>1</v>
      </c>
      <c r="E32" s="26" t="s">
        <v>728</v>
      </c>
      <c r="F32" s="35" t="s">
        <v>2447</v>
      </c>
      <c r="G32" s="18" t="s">
        <v>11</v>
      </c>
    </row>
    <row r="33" spans="1:7" ht="60">
      <c r="A33" s="19">
        <v>26</v>
      </c>
      <c r="B33" s="199"/>
      <c r="C33" s="39" t="s">
        <v>78</v>
      </c>
      <c r="D33" s="8">
        <v>1</v>
      </c>
      <c r="E33" s="17" t="s">
        <v>2448</v>
      </c>
      <c r="F33" s="35" t="s">
        <v>2449</v>
      </c>
      <c r="G33" s="18" t="s">
        <v>11</v>
      </c>
    </row>
    <row r="34" spans="1:7" ht="30">
      <c r="A34" s="42">
        <v>27</v>
      </c>
      <c r="B34" s="199"/>
      <c r="C34" s="67" t="s">
        <v>81</v>
      </c>
      <c r="D34" s="8">
        <v>1</v>
      </c>
      <c r="E34" s="17" t="s">
        <v>728</v>
      </c>
      <c r="F34" s="69" t="s">
        <v>2450</v>
      </c>
      <c r="G34" s="20" t="s">
        <v>11</v>
      </c>
    </row>
    <row r="35" spans="1:7" ht="30">
      <c r="A35" s="19">
        <v>28</v>
      </c>
      <c r="B35" s="199"/>
      <c r="C35" s="67" t="s">
        <v>83</v>
      </c>
      <c r="D35" s="8">
        <v>1</v>
      </c>
      <c r="E35" s="17" t="s">
        <v>728</v>
      </c>
      <c r="F35" s="35" t="s">
        <v>2451</v>
      </c>
      <c r="G35" s="18" t="s">
        <v>11</v>
      </c>
    </row>
    <row r="36" spans="1:7" ht="270.75" thickBot="1">
      <c r="A36" s="21">
        <v>29</v>
      </c>
      <c r="B36" s="199"/>
      <c r="C36" s="94" t="s">
        <v>85</v>
      </c>
      <c r="D36" s="91">
        <v>1</v>
      </c>
      <c r="E36" s="27" t="s">
        <v>2452</v>
      </c>
      <c r="F36" s="20" t="s">
        <v>2453</v>
      </c>
      <c r="G36" s="20" t="s">
        <v>11</v>
      </c>
    </row>
    <row r="37" spans="1:7" ht="18" thickBot="1">
      <c r="A37" s="221" t="s">
        <v>88</v>
      </c>
      <c r="B37" s="222"/>
      <c r="C37" s="227"/>
      <c r="D37" s="11">
        <f>SUM(D32:D36)</f>
        <v>5</v>
      </c>
      <c r="E37" s="224"/>
      <c r="F37" s="225"/>
      <c r="G37" s="226"/>
    </row>
    <row r="38" spans="1:7" ht="18" thickBot="1">
      <c r="A38" s="228" t="s">
        <v>96</v>
      </c>
      <c r="B38" s="228"/>
      <c r="C38" s="228"/>
      <c r="D38" s="228"/>
      <c r="E38" s="228"/>
      <c r="F38" s="228"/>
      <c r="G38" s="229"/>
    </row>
    <row r="39" spans="1:7" ht="45">
      <c r="A39" s="42">
        <v>30</v>
      </c>
      <c r="B39" s="230"/>
      <c r="C39" s="53" t="s">
        <v>97</v>
      </c>
      <c r="D39" s="42">
        <v>1</v>
      </c>
      <c r="E39" s="27" t="s">
        <v>534</v>
      </c>
      <c r="F39" s="18" t="s">
        <v>2454</v>
      </c>
      <c r="G39" s="18" t="s">
        <v>11</v>
      </c>
    </row>
    <row r="40" spans="1:7" ht="75">
      <c r="A40" s="19">
        <v>31</v>
      </c>
      <c r="B40" s="231"/>
      <c r="C40" s="50" t="s">
        <v>100</v>
      </c>
      <c r="D40" s="19">
        <v>1</v>
      </c>
      <c r="E40" s="17" t="s">
        <v>534</v>
      </c>
      <c r="F40" s="20" t="s">
        <v>2455</v>
      </c>
      <c r="G40" s="20" t="s">
        <v>11</v>
      </c>
    </row>
    <row r="41" spans="1:7" ht="84" customHeight="1">
      <c r="A41" s="19">
        <v>32</v>
      </c>
      <c r="B41" s="231"/>
      <c r="C41" s="50" t="s">
        <v>103</v>
      </c>
      <c r="D41" s="19">
        <v>1</v>
      </c>
      <c r="E41" s="17" t="s">
        <v>534</v>
      </c>
      <c r="F41" s="20" t="s">
        <v>2455</v>
      </c>
      <c r="G41" s="20" t="s">
        <v>11</v>
      </c>
    </row>
    <row r="42" spans="1:7" ht="81" customHeight="1" thickBot="1">
      <c r="A42" s="19">
        <v>33</v>
      </c>
      <c r="B42" s="232"/>
      <c r="C42" s="47" t="s">
        <v>106</v>
      </c>
      <c r="D42" s="23">
        <v>1</v>
      </c>
      <c r="E42" s="29" t="s">
        <v>534</v>
      </c>
      <c r="F42" s="31" t="s">
        <v>2455</v>
      </c>
      <c r="G42" s="31" t="s">
        <v>11</v>
      </c>
    </row>
    <row r="43" spans="1:7" ht="18" thickBot="1">
      <c r="A43" s="221" t="s">
        <v>108</v>
      </c>
      <c r="B43" s="222"/>
      <c r="C43" s="227"/>
      <c r="D43" s="11">
        <f>SUM(D39:D42)</f>
        <v>4</v>
      </c>
      <c r="E43" s="224"/>
      <c r="F43" s="225"/>
      <c r="G43" s="226"/>
    </row>
    <row r="44" spans="1:7" ht="18" thickBot="1">
      <c r="A44" s="218" t="s">
        <v>109</v>
      </c>
      <c r="B44" s="218"/>
      <c r="C44" s="218"/>
      <c r="D44" s="218"/>
      <c r="E44" s="219"/>
      <c r="F44" s="219"/>
      <c r="G44" s="220"/>
    </row>
    <row r="45" spans="1:7" ht="60">
      <c r="A45" s="15">
        <v>34</v>
      </c>
      <c r="B45" s="233"/>
      <c r="C45" s="88" t="s">
        <v>110</v>
      </c>
      <c r="D45" s="80" t="s">
        <v>153</v>
      </c>
      <c r="E45" s="81" t="s">
        <v>29</v>
      </c>
      <c r="F45" s="66"/>
      <c r="G45" s="82" t="s">
        <v>154</v>
      </c>
    </row>
    <row r="46" spans="1:7" ht="285">
      <c r="A46" s="19">
        <v>35</v>
      </c>
      <c r="B46" s="234"/>
      <c r="C46" s="89" t="s">
        <v>114</v>
      </c>
      <c r="D46" s="87">
        <v>1</v>
      </c>
      <c r="E46" s="83" t="s">
        <v>2456</v>
      </c>
      <c r="F46" s="84" t="s">
        <v>2457</v>
      </c>
      <c r="G46" s="84" t="s">
        <v>11</v>
      </c>
    </row>
    <row r="47" spans="1:7" ht="45">
      <c r="A47" s="19">
        <v>36</v>
      </c>
      <c r="B47" s="234"/>
      <c r="C47" s="89" t="s">
        <v>117</v>
      </c>
      <c r="D47" s="85">
        <v>0</v>
      </c>
      <c r="E47" s="8" t="s">
        <v>32</v>
      </c>
      <c r="F47" s="86"/>
      <c r="G47" s="86" t="s">
        <v>118</v>
      </c>
    </row>
    <row r="48" spans="1:7" ht="30.75" thickBot="1">
      <c r="A48" s="19">
        <v>37</v>
      </c>
      <c r="B48" s="235"/>
      <c r="C48" s="90" t="s">
        <v>119</v>
      </c>
      <c r="D48" s="91">
        <v>0</v>
      </c>
      <c r="E48" s="10" t="s">
        <v>29</v>
      </c>
      <c r="F48" s="92"/>
      <c r="G48" s="92" t="s">
        <v>30</v>
      </c>
    </row>
    <row r="49" spans="1:7" ht="18" thickBot="1">
      <c r="A49" s="221" t="s">
        <v>122</v>
      </c>
      <c r="B49" s="222"/>
      <c r="C49" s="223"/>
      <c r="D49" s="93">
        <f>SUM(D45:D48)</f>
        <v>1</v>
      </c>
      <c r="E49" s="180"/>
      <c r="F49" s="181"/>
      <c r="G49" s="182"/>
    </row>
  </sheetData>
  <mergeCells count="23">
    <mergeCell ref="A1:G1"/>
    <mergeCell ref="B2:C2"/>
    <mergeCell ref="A3:G3"/>
    <mergeCell ref="B4:B18"/>
    <mergeCell ref="A19:C19"/>
    <mergeCell ref="E19:G19"/>
    <mergeCell ref="B32:B36"/>
    <mergeCell ref="A37:C37"/>
    <mergeCell ref="E37:G37"/>
    <mergeCell ref="A20:G20"/>
    <mergeCell ref="B22:B25"/>
    <mergeCell ref="B26:B29"/>
    <mergeCell ref="A30:C30"/>
    <mergeCell ref="E30:G30"/>
    <mergeCell ref="A31:G31"/>
    <mergeCell ref="A38:G38"/>
    <mergeCell ref="A43:C43"/>
    <mergeCell ref="E43:G43"/>
    <mergeCell ref="A44:G44"/>
    <mergeCell ref="A49:C49"/>
    <mergeCell ref="E49:G49"/>
    <mergeCell ref="B45:B48"/>
    <mergeCell ref="B39:B42"/>
  </mergeCells>
  <pageMargins left="0.7" right="0.7" top="0.75" bottom="0.75" header="0.3" footer="0.3"/>
  <pageSetup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6"/>
  <sheetViews>
    <sheetView topLeftCell="C48" zoomScaleNormal="100" workbookViewId="0">
      <selection activeCell="D57" sqref="D57"/>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2458</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29</v>
      </c>
      <c r="F4" s="30"/>
      <c r="G4" s="30" t="s">
        <v>30</v>
      </c>
    </row>
    <row r="5" spans="1:7" ht="30">
      <c r="A5" s="19">
        <v>2</v>
      </c>
      <c r="B5" s="210"/>
      <c r="C5" s="32" t="s">
        <v>12</v>
      </c>
      <c r="D5" s="27">
        <v>0</v>
      </c>
      <c r="E5" s="17" t="s">
        <v>29</v>
      </c>
      <c r="F5" s="20"/>
      <c r="G5" s="20" t="s">
        <v>30</v>
      </c>
    </row>
    <row r="6" spans="1:7" ht="30">
      <c r="A6" s="19">
        <v>3</v>
      </c>
      <c r="B6" s="210"/>
      <c r="C6" s="32" t="s">
        <v>15</v>
      </c>
      <c r="D6" s="17">
        <v>0</v>
      </c>
      <c r="E6" s="27" t="s">
        <v>32</v>
      </c>
      <c r="F6" s="20"/>
      <c r="G6" s="20" t="s">
        <v>30</v>
      </c>
    </row>
    <row r="7" spans="1:7" ht="39" customHeight="1">
      <c r="A7" s="19">
        <v>4</v>
      </c>
      <c r="B7" s="210"/>
      <c r="C7" s="32" t="s">
        <v>18</v>
      </c>
      <c r="D7" s="17">
        <v>0</v>
      </c>
      <c r="E7" s="17" t="s">
        <v>32</v>
      </c>
      <c r="F7" s="20"/>
      <c r="G7" s="20" t="s">
        <v>30</v>
      </c>
    </row>
    <row r="8" spans="1:7" ht="45">
      <c r="A8" s="21">
        <v>5</v>
      </c>
      <c r="B8" s="210"/>
      <c r="C8" s="32" t="s">
        <v>21</v>
      </c>
      <c r="D8" s="22">
        <v>0</v>
      </c>
      <c r="E8" s="17" t="s">
        <v>32</v>
      </c>
      <c r="F8" s="20"/>
      <c r="G8" s="20" t="s">
        <v>30</v>
      </c>
    </row>
    <row r="9" spans="1:7" ht="210">
      <c r="A9" s="21">
        <v>6</v>
      </c>
      <c r="B9" s="210"/>
      <c r="C9" s="32" t="s">
        <v>23</v>
      </c>
      <c r="D9" s="22">
        <v>0.5</v>
      </c>
      <c r="E9" s="17" t="s">
        <v>476</v>
      </c>
      <c r="F9" s="20" t="s">
        <v>2459</v>
      </c>
      <c r="G9" s="20" t="s">
        <v>2460</v>
      </c>
    </row>
    <row r="10" spans="1:7" ht="37.5"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1</v>
      </c>
      <c r="E14" s="17" t="s">
        <v>2461</v>
      </c>
      <c r="F14" s="20" t="s">
        <v>2462</v>
      </c>
      <c r="G14" s="18" t="s">
        <v>11</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50.25" customHeight="1">
      <c r="A17" s="21">
        <v>14</v>
      </c>
      <c r="B17" s="210"/>
      <c r="C17" s="32" t="s">
        <v>44</v>
      </c>
      <c r="D17" s="17">
        <v>0</v>
      </c>
      <c r="E17" s="22" t="s">
        <v>29</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1.5</v>
      </c>
      <c r="E19" s="195"/>
      <c r="F19" s="196"/>
      <c r="G19" s="197"/>
    </row>
    <row r="20" spans="1:7" ht="18" thickBot="1">
      <c r="A20" s="189" t="s">
        <v>48</v>
      </c>
      <c r="B20" s="176"/>
      <c r="C20" s="176"/>
      <c r="D20" s="176"/>
      <c r="E20" s="176"/>
      <c r="F20" s="176"/>
      <c r="G20" s="190"/>
    </row>
    <row r="21" spans="1:7" ht="45">
      <c r="A21" s="15">
        <v>16</v>
      </c>
      <c r="B21" s="43"/>
      <c r="C21" s="54" t="s">
        <v>49</v>
      </c>
      <c r="D21" s="15" t="s">
        <v>1199</v>
      </c>
      <c r="E21" s="26" t="s">
        <v>2463</v>
      </c>
      <c r="F21" s="30" t="s">
        <v>2464</v>
      </c>
      <c r="G21" s="30" t="s">
        <v>11</v>
      </c>
    </row>
    <row r="22" spans="1:7" ht="45">
      <c r="A22" s="42">
        <v>17</v>
      </c>
      <c r="B22" s="191" t="s">
        <v>54</v>
      </c>
      <c r="C22" s="38" t="s">
        <v>55</v>
      </c>
      <c r="D22" s="27">
        <v>1</v>
      </c>
      <c r="E22" s="27" t="s">
        <v>2465</v>
      </c>
      <c r="F22" s="18" t="s">
        <v>2466</v>
      </c>
      <c r="G22" s="18" t="s">
        <v>11</v>
      </c>
    </row>
    <row r="23" spans="1:7" ht="45">
      <c r="A23" s="19">
        <v>18</v>
      </c>
      <c r="B23" s="191"/>
      <c r="C23" s="39" t="s">
        <v>58</v>
      </c>
      <c r="D23" s="17">
        <v>1</v>
      </c>
      <c r="E23" s="27" t="s">
        <v>2465</v>
      </c>
      <c r="F23" s="20" t="s">
        <v>2467</v>
      </c>
      <c r="G23" s="18" t="s">
        <v>11</v>
      </c>
    </row>
    <row r="24" spans="1:7" ht="45">
      <c r="A24" s="42">
        <v>19</v>
      </c>
      <c r="B24" s="191"/>
      <c r="C24" s="39" t="s">
        <v>60</v>
      </c>
      <c r="D24" s="17">
        <v>1</v>
      </c>
      <c r="E24" s="17" t="s">
        <v>738</v>
      </c>
      <c r="F24" s="20" t="s">
        <v>2468</v>
      </c>
      <c r="G24" s="20" t="s">
        <v>11</v>
      </c>
    </row>
    <row r="25" spans="1:7" ht="81" customHeight="1" thickBot="1">
      <c r="A25" s="23">
        <v>20</v>
      </c>
      <c r="B25" s="192"/>
      <c r="C25" s="40" t="s">
        <v>63</v>
      </c>
      <c r="D25" s="22">
        <v>1</v>
      </c>
      <c r="E25" s="22" t="s">
        <v>738</v>
      </c>
      <c r="F25" s="44" t="s">
        <v>2469</v>
      </c>
      <c r="G25" s="20" t="s">
        <v>11</v>
      </c>
    </row>
    <row r="26" spans="1:7" ht="30">
      <c r="A26" s="42">
        <v>21</v>
      </c>
      <c r="B26" s="193" t="s">
        <v>66</v>
      </c>
      <c r="C26" s="16" t="s">
        <v>55</v>
      </c>
      <c r="D26" s="26">
        <v>1</v>
      </c>
      <c r="E26" s="26" t="s">
        <v>2470</v>
      </c>
      <c r="F26" s="30" t="s">
        <v>2471</v>
      </c>
      <c r="G26" s="52" t="s">
        <v>11</v>
      </c>
    </row>
    <row r="27" spans="1:7" ht="30">
      <c r="A27" s="19">
        <v>22</v>
      </c>
      <c r="B27" s="191"/>
      <c r="C27" s="39" t="s">
        <v>58</v>
      </c>
      <c r="D27" s="17">
        <v>1</v>
      </c>
      <c r="E27" s="17" t="s">
        <v>2470</v>
      </c>
      <c r="F27" s="18" t="s">
        <v>2472</v>
      </c>
      <c r="G27" s="18" t="s">
        <v>11</v>
      </c>
    </row>
    <row r="28" spans="1:7" ht="30">
      <c r="A28" s="42">
        <v>23</v>
      </c>
      <c r="B28" s="191"/>
      <c r="C28" s="39" t="s">
        <v>60</v>
      </c>
      <c r="D28" s="17">
        <v>1</v>
      </c>
      <c r="E28" s="17" t="s">
        <v>2333</v>
      </c>
      <c r="F28" s="45" t="s">
        <v>2473</v>
      </c>
      <c r="G28" s="18" t="s">
        <v>11</v>
      </c>
    </row>
    <row r="29" spans="1:7" ht="50.25" customHeight="1" thickBot="1">
      <c r="A29" s="23">
        <v>24</v>
      </c>
      <c r="B29" s="192"/>
      <c r="C29" s="41" t="s">
        <v>63</v>
      </c>
      <c r="D29" s="29">
        <v>1</v>
      </c>
      <c r="E29" s="29" t="s">
        <v>2333</v>
      </c>
      <c r="F29" s="31" t="s">
        <v>2474</v>
      </c>
      <c r="G29" s="31" t="s">
        <v>11</v>
      </c>
    </row>
    <row r="30" spans="1:7" ht="18" thickBot="1">
      <c r="A30" s="170" t="s">
        <v>73</v>
      </c>
      <c r="B30" s="194"/>
      <c r="C30" s="172"/>
      <c r="D30" s="5">
        <f>SUM(D21:D29)</f>
        <v>8</v>
      </c>
      <c r="E30" s="195"/>
      <c r="F30" s="196"/>
      <c r="G30" s="197"/>
    </row>
    <row r="31" spans="1:7" ht="18" thickBot="1">
      <c r="A31" s="189" t="s">
        <v>74</v>
      </c>
      <c r="B31" s="168"/>
      <c r="C31" s="168"/>
      <c r="D31" s="168"/>
      <c r="E31" s="168"/>
      <c r="F31" s="168"/>
      <c r="G31" s="169"/>
    </row>
    <row r="32" spans="1:7" ht="30">
      <c r="A32" s="15">
        <v>25</v>
      </c>
      <c r="B32" s="198"/>
      <c r="C32" s="66" t="s">
        <v>75</v>
      </c>
      <c r="D32" s="7">
        <v>1</v>
      </c>
      <c r="E32" s="26" t="s">
        <v>1207</v>
      </c>
      <c r="F32" s="35" t="s">
        <v>2475</v>
      </c>
      <c r="G32" s="18" t="s">
        <v>11</v>
      </c>
    </row>
    <row r="33" spans="1:7" ht="60">
      <c r="A33" s="19">
        <v>26</v>
      </c>
      <c r="B33" s="199"/>
      <c r="C33" s="39" t="s">
        <v>78</v>
      </c>
      <c r="D33" s="8">
        <v>1</v>
      </c>
      <c r="E33" s="17" t="s">
        <v>2476</v>
      </c>
      <c r="F33" s="35" t="s">
        <v>2477</v>
      </c>
      <c r="G33" s="18" t="s">
        <v>11</v>
      </c>
    </row>
    <row r="34" spans="1:7" ht="30">
      <c r="A34" s="42">
        <v>27</v>
      </c>
      <c r="B34" s="199"/>
      <c r="C34" s="67" t="s">
        <v>81</v>
      </c>
      <c r="D34" s="8">
        <v>1</v>
      </c>
      <c r="E34" s="17" t="s">
        <v>1207</v>
      </c>
      <c r="F34" s="69" t="s">
        <v>2478</v>
      </c>
      <c r="G34" s="20" t="s">
        <v>11</v>
      </c>
    </row>
    <row r="35" spans="1:7" ht="30">
      <c r="A35" s="19">
        <v>28</v>
      </c>
      <c r="B35" s="199"/>
      <c r="C35" s="67" t="s">
        <v>83</v>
      </c>
      <c r="D35" s="8">
        <v>1</v>
      </c>
      <c r="E35" s="17" t="s">
        <v>1207</v>
      </c>
      <c r="F35" s="35" t="s">
        <v>2479</v>
      </c>
      <c r="G35" s="18" t="s">
        <v>11</v>
      </c>
    </row>
    <row r="36" spans="1:7" ht="90.75" thickBot="1">
      <c r="A36" s="21">
        <v>29</v>
      </c>
      <c r="B36" s="199"/>
      <c r="C36" s="94" t="s">
        <v>85</v>
      </c>
      <c r="D36" s="91">
        <v>0.5</v>
      </c>
      <c r="E36" s="27" t="s">
        <v>2480</v>
      </c>
      <c r="F36" s="20" t="s">
        <v>2481</v>
      </c>
      <c r="G36" s="18" t="s">
        <v>2482</v>
      </c>
    </row>
    <row r="37" spans="1:7" ht="18" thickBot="1">
      <c r="A37" s="221" t="s">
        <v>88</v>
      </c>
      <c r="B37" s="222"/>
      <c r="C37" s="227"/>
      <c r="D37" s="11">
        <f>SUM(D32:D36)</f>
        <v>4.5</v>
      </c>
      <c r="E37" s="224"/>
      <c r="F37" s="225"/>
      <c r="G37" s="226"/>
    </row>
    <row r="38" spans="1:7" ht="18" thickBot="1">
      <c r="A38" s="189" t="s">
        <v>693</v>
      </c>
      <c r="B38" s="168"/>
      <c r="C38" s="168"/>
      <c r="D38" s="168"/>
      <c r="E38" s="168"/>
      <c r="F38" s="168"/>
      <c r="G38" s="169"/>
    </row>
    <row r="39" spans="1:7" ht="30" customHeight="1">
      <c r="A39" s="34">
        <v>25</v>
      </c>
      <c r="B39" s="200"/>
      <c r="C39" s="6" t="s">
        <v>200</v>
      </c>
      <c r="D39" s="7">
        <v>0</v>
      </c>
      <c r="E39" s="26" t="s">
        <v>32</v>
      </c>
      <c r="F39" s="35"/>
      <c r="G39" s="18" t="s">
        <v>30</v>
      </c>
    </row>
    <row r="40" spans="1:7" ht="30">
      <c r="A40" s="36">
        <v>26</v>
      </c>
      <c r="B40" s="200"/>
      <c r="C40" s="37" t="s">
        <v>201</v>
      </c>
      <c r="D40" s="8">
        <v>0</v>
      </c>
      <c r="E40" s="17" t="s">
        <v>32</v>
      </c>
      <c r="F40" s="35"/>
      <c r="G40" s="18" t="s">
        <v>30</v>
      </c>
    </row>
    <row r="41" spans="1:7" ht="30">
      <c r="A41" s="34">
        <v>27</v>
      </c>
      <c r="B41" s="200"/>
      <c r="C41" s="9" t="s">
        <v>202</v>
      </c>
      <c r="D41" s="8">
        <v>0</v>
      </c>
      <c r="E41" s="17" t="s">
        <v>32</v>
      </c>
      <c r="F41" s="35"/>
      <c r="G41" s="20" t="s">
        <v>30</v>
      </c>
    </row>
    <row r="42" spans="1:7" ht="38.25" customHeight="1">
      <c r="A42" s="36">
        <v>28</v>
      </c>
      <c r="B42" s="200"/>
      <c r="C42" s="9" t="s">
        <v>698</v>
      </c>
      <c r="D42" s="8">
        <v>0</v>
      </c>
      <c r="E42" s="17" t="s">
        <v>32</v>
      </c>
      <c r="F42" s="35"/>
      <c r="G42" s="18" t="s">
        <v>30</v>
      </c>
    </row>
    <row r="43" spans="1:7" ht="30.75" thickBot="1">
      <c r="A43" s="34">
        <v>29</v>
      </c>
      <c r="B43" s="201"/>
      <c r="C43" s="14" t="s">
        <v>700</v>
      </c>
      <c r="D43" s="10">
        <v>0</v>
      </c>
      <c r="E43" s="29" t="s">
        <v>29</v>
      </c>
      <c r="F43" s="46"/>
      <c r="G43" s="59" t="s">
        <v>30</v>
      </c>
    </row>
    <row r="44" spans="1:7" ht="18" thickBot="1">
      <c r="A44" s="221" t="s">
        <v>206</v>
      </c>
      <c r="B44" s="222"/>
      <c r="C44" s="227"/>
      <c r="D44" s="11">
        <f>SUM(D39:D43)</f>
        <v>0</v>
      </c>
      <c r="E44" s="224"/>
      <c r="F44" s="225"/>
      <c r="G44" s="226"/>
    </row>
    <row r="45" spans="1:7" ht="18" thickBot="1">
      <c r="A45" s="228" t="s">
        <v>96</v>
      </c>
      <c r="B45" s="228"/>
      <c r="C45" s="228"/>
      <c r="D45" s="228"/>
      <c r="E45" s="228"/>
      <c r="F45" s="228"/>
      <c r="G45" s="229"/>
    </row>
    <row r="46" spans="1:7" ht="30">
      <c r="A46" s="42">
        <v>30</v>
      </c>
      <c r="B46" s="230"/>
      <c r="C46" s="53" t="s">
        <v>97</v>
      </c>
      <c r="D46" s="42">
        <v>0</v>
      </c>
      <c r="E46" s="27" t="s">
        <v>29</v>
      </c>
      <c r="F46" s="18"/>
      <c r="G46" s="18" t="s">
        <v>30</v>
      </c>
    </row>
    <row r="47" spans="1:7" ht="30">
      <c r="A47" s="19">
        <v>31</v>
      </c>
      <c r="B47" s="231"/>
      <c r="C47" s="50" t="s">
        <v>100</v>
      </c>
      <c r="D47" s="19">
        <v>1</v>
      </c>
      <c r="E47" s="17" t="s">
        <v>941</v>
      </c>
      <c r="F47" s="20" t="s">
        <v>2483</v>
      </c>
      <c r="G47" s="20" t="s">
        <v>11</v>
      </c>
    </row>
    <row r="48" spans="1:7" ht="30.75" customHeight="1">
      <c r="A48" s="19">
        <v>32</v>
      </c>
      <c r="B48" s="231"/>
      <c r="C48" s="50" t="s">
        <v>103</v>
      </c>
      <c r="D48" s="19">
        <v>0</v>
      </c>
      <c r="E48" s="17" t="s">
        <v>29</v>
      </c>
      <c r="F48" s="20"/>
      <c r="G48" s="20" t="s">
        <v>30</v>
      </c>
    </row>
    <row r="49" spans="1:7" ht="33" customHeight="1" thickBot="1">
      <c r="A49" s="19">
        <v>33</v>
      </c>
      <c r="B49" s="232"/>
      <c r="C49" s="47" t="s">
        <v>106</v>
      </c>
      <c r="D49" s="23">
        <v>0</v>
      </c>
      <c r="E49" s="29" t="s">
        <v>32</v>
      </c>
      <c r="F49" s="31"/>
      <c r="G49" s="31" t="s">
        <v>30</v>
      </c>
    </row>
    <row r="50" spans="1:7" ht="18" thickBot="1">
      <c r="A50" s="221" t="s">
        <v>108</v>
      </c>
      <c r="B50" s="222"/>
      <c r="C50" s="227"/>
      <c r="D50" s="11">
        <f>SUM(D46:D49)</f>
        <v>1</v>
      </c>
      <c r="E50" s="224"/>
      <c r="F50" s="225"/>
      <c r="G50" s="226"/>
    </row>
    <row r="51" spans="1:7" ht="18" thickBot="1">
      <c r="A51" s="218" t="s">
        <v>109</v>
      </c>
      <c r="B51" s="218"/>
      <c r="C51" s="218"/>
      <c r="D51" s="218"/>
      <c r="E51" s="219"/>
      <c r="F51" s="219"/>
      <c r="G51" s="220"/>
    </row>
    <row r="52" spans="1:7" ht="45">
      <c r="A52" s="15">
        <v>34</v>
      </c>
      <c r="B52" s="233"/>
      <c r="C52" s="88" t="s">
        <v>110</v>
      </c>
      <c r="D52" s="80" t="s">
        <v>153</v>
      </c>
      <c r="E52" s="81" t="s">
        <v>29</v>
      </c>
      <c r="F52" s="66"/>
      <c r="G52" s="82" t="s">
        <v>222</v>
      </c>
    </row>
    <row r="53" spans="1:7" ht="45">
      <c r="A53" s="19">
        <v>35</v>
      </c>
      <c r="B53" s="234"/>
      <c r="C53" s="89" t="s">
        <v>114</v>
      </c>
      <c r="D53" s="87" t="s">
        <v>153</v>
      </c>
      <c r="E53" s="83" t="s">
        <v>29</v>
      </c>
      <c r="F53" s="84"/>
      <c r="G53" s="84" t="s">
        <v>222</v>
      </c>
    </row>
    <row r="54" spans="1:7" ht="45">
      <c r="A54" s="19">
        <v>36</v>
      </c>
      <c r="B54" s="234"/>
      <c r="C54" s="89" t="s">
        <v>117</v>
      </c>
      <c r="D54" s="85" t="s">
        <v>153</v>
      </c>
      <c r="E54" s="8" t="s">
        <v>29</v>
      </c>
      <c r="F54" s="86"/>
      <c r="G54" s="20" t="s">
        <v>222</v>
      </c>
    </row>
    <row r="55" spans="1:7" ht="45.75" thickBot="1">
      <c r="A55" s="19">
        <v>37</v>
      </c>
      <c r="B55" s="235"/>
      <c r="C55" s="90" t="s">
        <v>119</v>
      </c>
      <c r="D55" s="91" t="s">
        <v>153</v>
      </c>
      <c r="E55" s="10" t="s">
        <v>29</v>
      </c>
      <c r="F55" s="92"/>
      <c r="G55" s="92" t="s">
        <v>222</v>
      </c>
    </row>
    <row r="56" spans="1:7" ht="18" thickBot="1">
      <c r="A56" s="221" t="s">
        <v>122</v>
      </c>
      <c r="B56" s="222"/>
      <c r="C56" s="223"/>
      <c r="D56" s="93" t="s">
        <v>153</v>
      </c>
      <c r="E56" s="180"/>
      <c r="F56" s="181"/>
      <c r="G56" s="182"/>
    </row>
  </sheetData>
  <mergeCells count="27">
    <mergeCell ref="A1:G1"/>
    <mergeCell ref="B2:C2"/>
    <mergeCell ref="A3:G3"/>
    <mergeCell ref="B4:B18"/>
    <mergeCell ref="A19:C19"/>
    <mergeCell ref="E19:G19"/>
    <mergeCell ref="A44:C44"/>
    <mergeCell ref="E44:G44"/>
    <mergeCell ref="A20:G20"/>
    <mergeCell ref="B22:B25"/>
    <mergeCell ref="B26:B29"/>
    <mergeCell ref="A30:C30"/>
    <mergeCell ref="E30:G30"/>
    <mergeCell ref="A31:G31"/>
    <mergeCell ref="B32:B36"/>
    <mergeCell ref="A37:C37"/>
    <mergeCell ref="E37:G37"/>
    <mergeCell ref="A38:G38"/>
    <mergeCell ref="B39:B43"/>
    <mergeCell ref="A45:G45"/>
    <mergeCell ref="A50:C50"/>
    <mergeCell ref="E50:G50"/>
    <mergeCell ref="A51:G51"/>
    <mergeCell ref="A56:C56"/>
    <mergeCell ref="E56:G56"/>
    <mergeCell ref="B46:B49"/>
    <mergeCell ref="B52:B55"/>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42" zoomScaleNormal="100" workbookViewId="0">
      <selection activeCell="D49" sqref="D49"/>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2484</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29</v>
      </c>
      <c r="F4" s="30"/>
      <c r="G4" s="30" t="s">
        <v>30</v>
      </c>
    </row>
    <row r="5" spans="1:7" ht="30">
      <c r="A5" s="19">
        <v>2</v>
      </c>
      <c r="B5" s="210"/>
      <c r="C5" s="32" t="s">
        <v>12</v>
      </c>
      <c r="D5" s="27">
        <v>1</v>
      </c>
      <c r="E5" s="17" t="s">
        <v>141</v>
      </c>
      <c r="F5" s="20" t="s">
        <v>2485</v>
      </c>
      <c r="G5" s="20" t="s">
        <v>11</v>
      </c>
    </row>
    <row r="6" spans="1:7" ht="30">
      <c r="A6" s="19">
        <v>3</v>
      </c>
      <c r="B6" s="210"/>
      <c r="C6" s="32" t="s">
        <v>15</v>
      </c>
      <c r="D6" s="17">
        <v>0</v>
      </c>
      <c r="E6" s="27" t="s">
        <v>32</v>
      </c>
      <c r="F6" s="20"/>
      <c r="G6" s="20" t="s">
        <v>30</v>
      </c>
    </row>
    <row r="7" spans="1:7" ht="39" customHeight="1">
      <c r="A7" s="19">
        <v>4</v>
      </c>
      <c r="B7" s="210"/>
      <c r="C7" s="32" t="s">
        <v>18</v>
      </c>
      <c r="D7" s="17">
        <v>0</v>
      </c>
      <c r="E7" s="17" t="s">
        <v>32</v>
      </c>
      <c r="F7" s="20"/>
      <c r="G7" s="20" t="s">
        <v>30</v>
      </c>
    </row>
    <row r="8" spans="1:7" ht="45">
      <c r="A8" s="21">
        <v>5</v>
      </c>
      <c r="B8" s="210"/>
      <c r="C8" s="32" t="s">
        <v>21</v>
      </c>
      <c r="D8" s="22">
        <v>0</v>
      </c>
      <c r="E8" s="17" t="s">
        <v>32</v>
      </c>
      <c r="F8" s="20"/>
      <c r="G8" s="20" t="s">
        <v>30</v>
      </c>
    </row>
    <row r="9" spans="1:7" ht="45">
      <c r="A9" s="21">
        <v>6</v>
      </c>
      <c r="B9" s="210"/>
      <c r="C9" s="32" t="s">
        <v>23</v>
      </c>
      <c r="D9" s="22">
        <v>0</v>
      </c>
      <c r="E9" s="17" t="s">
        <v>32</v>
      </c>
      <c r="F9" s="20"/>
      <c r="G9" s="20" t="s">
        <v>30</v>
      </c>
    </row>
    <row r="10" spans="1:7" ht="37.5"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105">
      <c r="A14" s="21">
        <v>11</v>
      </c>
      <c r="B14" s="210"/>
      <c r="C14" s="32" t="s">
        <v>35</v>
      </c>
      <c r="D14" s="22">
        <v>1</v>
      </c>
      <c r="E14" s="17" t="s">
        <v>633</v>
      </c>
      <c r="F14" s="20" t="s">
        <v>2486</v>
      </c>
      <c r="G14" s="18" t="s">
        <v>11</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121.5" customHeight="1">
      <c r="A17" s="21">
        <v>14</v>
      </c>
      <c r="B17" s="210"/>
      <c r="C17" s="32" t="s">
        <v>44</v>
      </c>
      <c r="D17" s="17">
        <v>0</v>
      </c>
      <c r="E17" s="22" t="s">
        <v>16</v>
      </c>
      <c r="F17" s="20" t="s">
        <v>2487</v>
      </c>
      <c r="G17" s="18" t="s">
        <v>2488</v>
      </c>
    </row>
    <row r="18" spans="1:7" ht="30.75" thickBot="1">
      <c r="A18" s="23">
        <v>15</v>
      </c>
      <c r="B18" s="211"/>
      <c r="C18" s="33" t="s">
        <v>46</v>
      </c>
      <c r="D18" s="29">
        <v>0</v>
      </c>
      <c r="E18" s="29" t="s">
        <v>32</v>
      </c>
      <c r="F18" s="31"/>
      <c r="G18" s="31" t="s">
        <v>30</v>
      </c>
    </row>
    <row r="19" spans="1:7" ht="18" thickBot="1">
      <c r="A19" s="170" t="s">
        <v>47</v>
      </c>
      <c r="B19" s="171"/>
      <c r="C19" s="179"/>
      <c r="D19" s="24">
        <f>SUM(D4:D18)</f>
        <v>2</v>
      </c>
      <c r="E19" s="195"/>
      <c r="F19" s="196"/>
      <c r="G19" s="197"/>
    </row>
    <row r="20" spans="1:7" ht="18" thickBot="1">
      <c r="A20" s="189" t="s">
        <v>48</v>
      </c>
      <c r="B20" s="176"/>
      <c r="C20" s="176"/>
      <c r="D20" s="176"/>
      <c r="E20" s="176"/>
      <c r="F20" s="176"/>
      <c r="G20" s="190"/>
    </row>
    <row r="21" spans="1:7" ht="60">
      <c r="A21" s="15">
        <v>16</v>
      </c>
      <c r="B21" s="43"/>
      <c r="C21" s="54" t="s">
        <v>49</v>
      </c>
      <c r="D21" s="15" t="s">
        <v>1199</v>
      </c>
      <c r="E21" s="26" t="s">
        <v>2489</v>
      </c>
      <c r="F21" s="30" t="s">
        <v>2490</v>
      </c>
      <c r="G21" s="30" t="s">
        <v>11</v>
      </c>
    </row>
    <row r="22" spans="1:7" ht="75">
      <c r="A22" s="42">
        <v>17</v>
      </c>
      <c r="B22" s="191" t="s">
        <v>54</v>
      </c>
      <c r="C22" s="38" t="s">
        <v>55</v>
      </c>
      <c r="D22" s="27">
        <v>1</v>
      </c>
      <c r="E22" s="27" t="s">
        <v>725</v>
      </c>
      <c r="F22" s="18" t="s">
        <v>2491</v>
      </c>
      <c r="G22" s="18" t="s">
        <v>11</v>
      </c>
    </row>
    <row r="23" spans="1:7" ht="75">
      <c r="A23" s="19">
        <v>18</v>
      </c>
      <c r="B23" s="191"/>
      <c r="C23" s="39" t="s">
        <v>58</v>
      </c>
      <c r="D23" s="17">
        <v>1</v>
      </c>
      <c r="E23" s="27" t="s">
        <v>725</v>
      </c>
      <c r="F23" s="20" t="s">
        <v>2492</v>
      </c>
      <c r="G23" s="18" t="s">
        <v>11</v>
      </c>
    </row>
    <row r="24" spans="1:7" ht="94.5" customHeight="1">
      <c r="A24" s="42">
        <v>19</v>
      </c>
      <c r="B24" s="191"/>
      <c r="C24" s="39" t="s">
        <v>60</v>
      </c>
      <c r="D24" s="17">
        <v>0.5</v>
      </c>
      <c r="E24" s="17" t="s">
        <v>2493</v>
      </c>
      <c r="F24" s="20" t="s">
        <v>2494</v>
      </c>
      <c r="G24" s="20" t="s">
        <v>2495</v>
      </c>
    </row>
    <row r="25" spans="1:7" ht="78" customHeight="1" thickBot="1">
      <c r="A25" s="23">
        <v>20</v>
      </c>
      <c r="B25" s="192"/>
      <c r="C25" s="40" t="s">
        <v>63</v>
      </c>
      <c r="D25" s="22">
        <v>0.5</v>
      </c>
      <c r="E25" s="22" t="s">
        <v>2493</v>
      </c>
      <c r="F25" s="44" t="s">
        <v>2496</v>
      </c>
      <c r="G25" s="20" t="s">
        <v>2497</v>
      </c>
    </row>
    <row r="26" spans="1:7" ht="30">
      <c r="A26" s="42">
        <v>21</v>
      </c>
      <c r="B26" s="193" t="s">
        <v>66</v>
      </c>
      <c r="C26" s="16" t="s">
        <v>55</v>
      </c>
      <c r="D26" s="26">
        <v>1</v>
      </c>
      <c r="E26" s="26" t="s">
        <v>2498</v>
      </c>
      <c r="F26" s="30" t="s">
        <v>2499</v>
      </c>
      <c r="G26" s="52" t="s">
        <v>11</v>
      </c>
    </row>
    <row r="27" spans="1:7" ht="30">
      <c r="A27" s="19">
        <v>22</v>
      </c>
      <c r="B27" s="191"/>
      <c r="C27" s="39" t="s">
        <v>58</v>
      </c>
      <c r="D27" s="17">
        <v>1</v>
      </c>
      <c r="E27" s="17" t="s">
        <v>2498</v>
      </c>
      <c r="F27" s="18" t="s">
        <v>2499</v>
      </c>
      <c r="G27" s="18" t="s">
        <v>11</v>
      </c>
    </row>
    <row r="28" spans="1:7" ht="30">
      <c r="A28" s="42">
        <v>23</v>
      </c>
      <c r="B28" s="191"/>
      <c r="C28" s="39" t="s">
        <v>60</v>
      </c>
      <c r="D28" s="17">
        <v>0</v>
      </c>
      <c r="E28" s="17" t="s">
        <v>29</v>
      </c>
      <c r="F28" s="45"/>
      <c r="G28" s="18" t="s">
        <v>30</v>
      </c>
    </row>
    <row r="29" spans="1:7" ht="33.75" customHeight="1" thickBot="1">
      <c r="A29" s="23">
        <v>24</v>
      </c>
      <c r="B29" s="192"/>
      <c r="C29" s="41" t="s">
        <v>63</v>
      </c>
      <c r="D29" s="29">
        <v>0</v>
      </c>
      <c r="E29" s="29" t="s">
        <v>29</v>
      </c>
      <c r="F29" s="31"/>
      <c r="G29" s="31" t="s">
        <v>30</v>
      </c>
    </row>
    <row r="30" spans="1:7" ht="18" thickBot="1">
      <c r="A30" s="170" t="s">
        <v>73</v>
      </c>
      <c r="B30" s="194"/>
      <c r="C30" s="172"/>
      <c r="D30" s="5">
        <f>SUM(D21:D29)</f>
        <v>5</v>
      </c>
      <c r="E30" s="195"/>
      <c r="F30" s="196"/>
      <c r="G30" s="197"/>
    </row>
    <row r="31" spans="1:7" ht="18" thickBot="1">
      <c r="A31" s="189" t="s">
        <v>74</v>
      </c>
      <c r="B31" s="168"/>
      <c r="C31" s="168"/>
      <c r="D31" s="168"/>
      <c r="E31" s="168"/>
      <c r="F31" s="168"/>
      <c r="G31" s="169"/>
    </row>
    <row r="32" spans="1:7" ht="30">
      <c r="A32" s="15">
        <v>25</v>
      </c>
      <c r="B32" s="198"/>
      <c r="C32" s="66" t="s">
        <v>75</v>
      </c>
      <c r="D32" s="7">
        <v>1</v>
      </c>
      <c r="E32" s="26" t="s">
        <v>831</v>
      </c>
      <c r="F32" s="35" t="s">
        <v>2500</v>
      </c>
      <c r="G32" s="18" t="s">
        <v>11</v>
      </c>
    </row>
    <row r="33" spans="1:7" ht="30">
      <c r="A33" s="19">
        <v>26</v>
      </c>
      <c r="B33" s="199"/>
      <c r="C33" s="39" t="s">
        <v>78</v>
      </c>
      <c r="D33" s="8">
        <v>1</v>
      </c>
      <c r="E33" s="17" t="s">
        <v>162</v>
      </c>
      <c r="F33" s="35" t="s">
        <v>2501</v>
      </c>
      <c r="G33" s="18" t="s">
        <v>11</v>
      </c>
    </row>
    <row r="34" spans="1:7" ht="30">
      <c r="A34" s="42">
        <v>27</v>
      </c>
      <c r="B34" s="199"/>
      <c r="C34" s="67" t="s">
        <v>81</v>
      </c>
      <c r="D34" s="8">
        <v>1</v>
      </c>
      <c r="E34" s="17" t="s">
        <v>831</v>
      </c>
      <c r="F34" s="69" t="s">
        <v>2502</v>
      </c>
      <c r="G34" s="20" t="s">
        <v>11</v>
      </c>
    </row>
    <row r="35" spans="1:7" ht="30">
      <c r="A35" s="19">
        <v>28</v>
      </c>
      <c r="B35" s="199"/>
      <c r="C35" s="67" t="s">
        <v>83</v>
      </c>
      <c r="D35" s="8">
        <v>1</v>
      </c>
      <c r="E35" s="17" t="s">
        <v>831</v>
      </c>
      <c r="F35" s="35" t="s">
        <v>2503</v>
      </c>
      <c r="G35" s="18" t="s">
        <v>11</v>
      </c>
    </row>
    <row r="36" spans="1:7" ht="66.75" customHeight="1" thickBot="1">
      <c r="A36" s="21">
        <v>29</v>
      </c>
      <c r="B36" s="199"/>
      <c r="C36" s="94" t="s">
        <v>85</v>
      </c>
      <c r="D36" s="91">
        <v>0.5</v>
      </c>
      <c r="E36" s="27" t="s">
        <v>2504</v>
      </c>
      <c r="F36" s="20" t="s">
        <v>2505</v>
      </c>
      <c r="G36" s="18" t="s">
        <v>2482</v>
      </c>
    </row>
    <row r="37" spans="1:7" ht="18" thickBot="1">
      <c r="A37" s="221" t="s">
        <v>88</v>
      </c>
      <c r="B37" s="222"/>
      <c r="C37" s="227"/>
      <c r="D37" s="11">
        <f>SUM(D32:D36)</f>
        <v>4.5</v>
      </c>
      <c r="E37" s="224"/>
      <c r="F37" s="225"/>
      <c r="G37" s="226"/>
    </row>
    <row r="38" spans="1:7" ht="18" thickBot="1">
      <c r="A38" s="228" t="s">
        <v>96</v>
      </c>
      <c r="B38" s="228"/>
      <c r="C38" s="228"/>
      <c r="D38" s="228"/>
      <c r="E38" s="228"/>
      <c r="F38" s="228"/>
      <c r="G38" s="229"/>
    </row>
    <row r="39" spans="1:7" ht="30">
      <c r="A39" s="42">
        <v>30</v>
      </c>
      <c r="B39" s="230"/>
      <c r="C39" s="53" t="s">
        <v>97</v>
      </c>
      <c r="D39" s="42">
        <v>0</v>
      </c>
      <c r="E39" s="27" t="s">
        <v>29</v>
      </c>
      <c r="F39" s="18"/>
      <c r="G39" s="18" t="s">
        <v>30</v>
      </c>
    </row>
    <row r="40" spans="1:7" ht="30">
      <c r="A40" s="19">
        <v>31</v>
      </c>
      <c r="B40" s="231"/>
      <c r="C40" s="50" t="s">
        <v>100</v>
      </c>
      <c r="D40" s="19">
        <v>1</v>
      </c>
      <c r="E40" s="17" t="s">
        <v>1207</v>
      </c>
      <c r="F40" s="20" t="s">
        <v>2483</v>
      </c>
      <c r="G40" s="20" t="s">
        <v>11</v>
      </c>
    </row>
    <row r="41" spans="1:7" ht="60">
      <c r="A41" s="19">
        <v>32</v>
      </c>
      <c r="B41" s="231"/>
      <c r="C41" s="50" t="s">
        <v>103</v>
      </c>
      <c r="D41" s="19">
        <v>1</v>
      </c>
      <c r="E41" s="17" t="s">
        <v>126</v>
      </c>
      <c r="F41" s="20" t="s">
        <v>2506</v>
      </c>
      <c r="G41" s="20" t="s">
        <v>11</v>
      </c>
    </row>
    <row r="42" spans="1:7" ht="62.25" customHeight="1" thickBot="1">
      <c r="A42" s="19">
        <v>33</v>
      </c>
      <c r="B42" s="232"/>
      <c r="C42" s="47" t="s">
        <v>106</v>
      </c>
      <c r="D42" s="23">
        <v>1</v>
      </c>
      <c r="E42" s="29" t="s">
        <v>126</v>
      </c>
      <c r="F42" s="31" t="s">
        <v>2506</v>
      </c>
      <c r="G42" s="31" t="s">
        <v>11</v>
      </c>
    </row>
    <row r="43" spans="1:7" ht="18" thickBot="1">
      <c r="A43" s="221" t="s">
        <v>108</v>
      </c>
      <c r="B43" s="222"/>
      <c r="C43" s="227"/>
      <c r="D43" s="11">
        <f>SUM(D39:D42)</f>
        <v>3</v>
      </c>
      <c r="E43" s="224"/>
      <c r="F43" s="225"/>
      <c r="G43" s="226"/>
    </row>
    <row r="44" spans="1:7" ht="18" thickBot="1">
      <c r="A44" s="218" t="s">
        <v>109</v>
      </c>
      <c r="B44" s="218"/>
      <c r="C44" s="218"/>
      <c r="D44" s="218"/>
      <c r="E44" s="219"/>
      <c r="F44" s="219"/>
      <c r="G44" s="220"/>
    </row>
    <row r="45" spans="1:7" ht="45">
      <c r="A45" s="15">
        <v>34</v>
      </c>
      <c r="B45" s="233"/>
      <c r="C45" s="88" t="s">
        <v>110</v>
      </c>
      <c r="D45" s="80" t="s">
        <v>153</v>
      </c>
      <c r="E45" s="81" t="s">
        <v>29</v>
      </c>
      <c r="F45" s="66"/>
      <c r="G45" s="82" t="s">
        <v>222</v>
      </c>
    </row>
    <row r="46" spans="1:7" ht="45">
      <c r="A46" s="19">
        <v>35</v>
      </c>
      <c r="B46" s="234"/>
      <c r="C46" s="89" t="s">
        <v>114</v>
      </c>
      <c r="D46" s="87" t="s">
        <v>153</v>
      </c>
      <c r="E46" s="83" t="s">
        <v>29</v>
      </c>
      <c r="F46" s="84"/>
      <c r="G46" s="84" t="s">
        <v>222</v>
      </c>
    </row>
    <row r="47" spans="1:7" ht="45">
      <c r="A47" s="19">
        <v>36</v>
      </c>
      <c r="B47" s="234"/>
      <c r="C47" s="89" t="s">
        <v>117</v>
      </c>
      <c r="D47" s="85" t="s">
        <v>153</v>
      </c>
      <c r="E47" s="8" t="s">
        <v>29</v>
      </c>
      <c r="F47" s="86"/>
      <c r="G47" s="20" t="s">
        <v>222</v>
      </c>
    </row>
    <row r="48" spans="1:7" ht="30.75" customHeight="1" thickBot="1">
      <c r="A48" s="19">
        <v>37</v>
      </c>
      <c r="B48" s="235"/>
      <c r="C48" s="90" t="s">
        <v>119</v>
      </c>
      <c r="D48" s="91" t="s">
        <v>153</v>
      </c>
      <c r="E48" s="10" t="s">
        <v>29</v>
      </c>
      <c r="F48" s="92"/>
      <c r="G48" s="92" t="s">
        <v>222</v>
      </c>
    </row>
    <row r="49" spans="1:7" ht="33" customHeight="1" thickBot="1">
      <c r="A49" s="221" t="s">
        <v>122</v>
      </c>
      <c r="B49" s="222"/>
      <c r="C49" s="223"/>
      <c r="D49" s="93" t="s">
        <v>153</v>
      </c>
      <c r="E49" s="180"/>
      <c r="F49" s="181"/>
      <c r="G49" s="182"/>
    </row>
  </sheetData>
  <mergeCells count="23">
    <mergeCell ref="A1:G1"/>
    <mergeCell ref="B2:C2"/>
    <mergeCell ref="A3:G3"/>
    <mergeCell ref="B4:B18"/>
    <mergeCell ref="A19:C19"/>
    <mergeCell ref="E19:G19"/>
    <mergeCell ref="B32:B36"/>
    <mergeCell ref="A37:C37"/>
    <mergeCell ref="E37:G37"/>
    <mergeCell ref="A20:G20"/>
    <mergeCell ref="B22:B25"/>
    <mergeCell ref="B26:B29"/>
    <mergeCell ref="A30:C30"/>
    <mergeCell ref="E30:G30"/>
    <mergeCell ref="A31:G31"/>
    <mergeCell ref="A38:G38"/>
    <mergeCell ref="A43:C43"/>
    <mergeCell ref="E43:G43"/>
    <mergeCell ref="A44:G44"/>
    <mergeCell ref="A49:C49"/>
    <mergeCell ref="E49:G49"/>
    <mergeCell ref="B39:B42"/>
    <mergeCell ref="B45:B48"/>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64"/>
  <sheetViews>
    <sheetView topLeftCell="C57" zoomScaleNormal="100" workbookViewId="0">
      <selection activeCell="D64" sqref="D64"/>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2507</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29</v>
      </c>
      <c r="F4" s="30"/>
      <c r="G4" s="30" t="s">
        <v>30</v>
      </c>
    </row>
    <row r="5" spans="1:7" ht="105">
      <c r="A5" s="19">
        <v>2</v>
      </c>
      <c r="B5" s="210"/>
      <c r="C5" s="32" t="s">
        <v>12</v>
      </c>
      <c r="D5" s="27">
        <v>1</v>
      </c>
      <c r="E5" s="17" t="s">
        <v>2508</v>
      </c>
      <c r="F5" s="20" t="s">
        <v>2509</v>
      </c>
      <c r="G5" s="20" t="s">
        <v>11</v>
      </c>
    </row>
    <row r="6" spans="1:7" ht="30">
      <c r="A6" s="19">
        <v>3</v>
      </c>
      <c r="B6" s="210"/>
      <c r="C6" s="32" t="s">
        <v>15</v>
      </c>
      <c r="D6" s="17">
        <v>0</v>
      </c>
      <c r="E6" s="27" t="s">
        <v>32</v>
      </c>
      <c r="F6" s="20"/>
      <c r="G6" s="20" t="s">
        <v>30</v>
      </c>
    </row>
    <row r="7" spans="1:7" ht="39" customHeight="1">
      <c r="A7" s="236">
        <v>4</v>
      </c>
      <c r="B7" s="210"/>
      <c r="C7" s="238" t="s">
        <v>18</v>
      </c>
      <c r="D7" s="240">
        <v>1</v>
      </c>
      <c r="E7" s="17" t="s">
        <v>2510</v>
      </c>
      <c r="F7" s="20" t="s">
        <v>2511</v>
      </c>
      <c r="G7" s="241" t="s">
        <v>1070</v>
      </c>
    </row>
    <row r="8" spans="1:7" ht="151.5" customHeight="1">
      <c r="A8" s="237"/>
      <c r="B8" s="210"/>
      <c r="C8" s="239"/>
      <c r="D8" s="193"/>
      <c r="E8" s="98" t="s">
        <v>2512</v>
      </c>
      <c r="F8" s="20" t="s">
        <v>2513</v>
      </c>
      <c r="G8" s="242"/>
    </row>
    <row r="9" spans="1:7" ht="45">
      <c r="A9" s="21">
        <v>5</v>
      </c>
      <c r="B9" s="210"/>
      <c r="C9" s="32" t="s">
        <v>21</v>
      </c>
      <c r="D9" s="22">
        <v>0</v>
      </c>
      <c r="E9" s="17" t="s">
        <v>32</v>
      </c>
      <c r="F9" s="20"/>
      <c r="G9" s="20" t="s">
        <v>30</v>
      </c>
    </row>
    <row r="10" spans="1:7" ht="120">
      <c r="A10" s="21">
        <v>6</v>
      </c>
      <c r="B10" s="210"/>
      <c r="C10" s="32" t="s">
        <v>23</v>
      </c>
      <c r="D10" s="22">
        <v>0</v>
      </c>
      <c r="E10" s="17" t="s">
        <v>126</v>
      </c>
      <c r="F10" s="20" t="s">
        <v>2514</v>
      </c>
      <c r="G10" s="20" t="s">
        <v>2515</v>
      </c>
    </row>
    <row r="11" spans="1:7" ht="37.5" customHeight="1">
      <c r="A11" s="21">
        <v>7</v>
      </c>
      <c r="B11" s="210"/>
      <c r="C11" s="32" t="s">
        <v>26</v>
      </c>
      <c r="D11" s="22">
        <v>0</v>
      </c>
      <c r="E11" s="22" t="s">
        <v>32</v>
      </c>
      <c r="F11" s="20"/>
      <c r="G11" s="18" t="s">
        <v>30</v>
      </c>
    </row>
    <row r="12" spans="1:7" ht="90">
      <c r="A12" s="21">
        <v>8</v>
      </c>
      <c r="B12" s="210"/>
      <c r="C12" s="32" t="s">
        <v>28</v>
      </c>
      <c r="D12" s="28">
        <v>0</v>
      </c>
      <c r="E12" s="22" t="s">
        <v>2516</v>
      </c>
      <c r="F12" s="20" t="s">
        <v>2517</v>
      </c>
      <c r="G12" s="18" t="s">
        <v>2518</v>
      </c>
    </row>
    <row r="13" spans="1:7" ht="30">
      <c r="A13" s="19">
        <v>9</v>
      </c>
      <c r="B13" s="210"/>
      <c r="C13" s="32" t="s">
        <v>31</v>
      </c>
      <c r="D13" s="17">
        <v>0</v>
      </c>
      <c r="E13" s="22" t="s">
        <v>32</v>
      </c>
      <c r="F13" s="20"/>
      <c r="G13" s="18" t="s">
        <v>30</v>
      </c>
    </row>
    <row r="14" spans="1:7" ht="30">
      <c r="A14" s="21">
        <v>10</v>
      </c>
      <c r="B14" s="210"/>
      <c r="C14" s="32" t="s">
        <v>33</v>
      </c>
      <c r="D14" s="22">
        <v>0</v>
      </c>
      <c r="E14" s="22" t="s">
        <v>32</v>
      </c>
      <c r="F14" s="20"/>
      <c r="G14" s="18" t="s">
        <v>30</v>
      </c>
    </row>
    <row r="15" spans="1:7" ht="60">
      <c r="A15" s="21">
        <v>11</v>
      </c>
      <c r="B15" s="210"/>
      <c r="C15" s="32" t="s">
        <v>35</v>
      </c>
      <c r="D15" s="22">
        <v>0.5</v>
      </c>
      <c r="E15" s="17" t="s">
        <v>479</v>
      </c>
      <c r="F15" s="20" t="s">
        <v>2519</v>
      </c>
      <c r="G15" s="18" t="s">
        <v>329</v>
      </c>
    </row>
    <row r="16" spans="1:7" ht="45">
      <c r="A16" s="19">
        <v>12</v>
      </c>
      <c r="B16" s="210"/>
      <c r="C16" s="32" t="s">
        <v>38</v>
      </c>
      <c r="D16" s="17">
        <v>0</v>
      </c>
      <c r="E16" s="22" t="s">
        <v>32</v>
      </c>
      <c r="F16" s="20"/>
      <c r="G16" s="18" t="s">
        <v>30</v>
      </c>
    </row>
    <row r="17" spans="1:7" ht="30">
      <c r="A17" s="21">
        <v>13</v>
      </c>
      <c r="B17" s="210"/>
      <c r="C17" s="32" t="s">
        <v>41</v>
      </c>
      <c r="D17" s="17">
        <v>0</v>
      </c>
      <c r="E17" s="22" t="s">
        <v>32</v>
      </c>
      <c r="F17" s="20"/>
      <c r="G17" s="18" t="s">
        <v>30</v>
      </c>
    </row>
    <row r="18" spans="1:7" ht="51.75" customHeight="1">
      <c r="A18" s="21">
        <v>14</v>
      </c>
      <c r="B18" s="210"/>
      <c r="C18" s="32" t="s">
        <v>44</v>
      </c>
      <c r="D18" s="17">
        <v>0</v>
      </c>
      <c r="E18" s="22" t="s">
        <v>32</v>
      </c>
      <c r="F18" s="20"/>
      <c r="G18" s="18" t="s">
        <v>30</v>
      </c>
    </row>
    <row r="19" spans="1:7" ht="30.75" thickBot="1">
      <c r="A19" s="23">
        <v>15</v>
      </c>
      <c r="B19" s="211"/>
      <c r="C19" s="33" t="s">
        <v>46</v>
      </c>
      <c r="D19" s="29">
        <v>0</v>
      </c>
      <c r="E19" s="29" t="s">
        <v>32</v>
      </c>
      <c r="F19" s="31"/>
      <c r="G19" s="31" t="s">
        <v>30</v>
      </c>
    </row>
    <row r="20" spans="1:7" ht="18" thickBot="1">
      <c r="A20" s="170" t="s">
        <v>47</v>
      </c>
      <c r="B20" s="171"/>
      <c r="C20" s="179"/>
      <c r="D20" s="24">
        <f>SUM(D4:D19)</f>
        <v>2.5</v>
      </c>
      <c r="E20" s="195"/>
      <c r="F20" s="196"/>
      <c r="G20" s="197"/>
    </row>
    <row r="21" spans="1:7" ht="18" thickBot="1">
      <c r="A21" s="189" t="s">
        <v>48</v>
      </c>
      <c r="B21" s="176"/>
      <c r="C21" s="176"/>
      <c r="D21" s="176"/>
      <c r="E21" s="176"/>
      <c r="F21" s="176"/>
      <c r="G21" s="190"/>
    </row>
    <row r="22" spans="1:7" ht="60">
      <c r="A22" s="15">
        <v>16</v>
      </c>
      <c r="B22" s="43"/>
      <c r="C22" s="54" t="s">
        <v>49</v>
      </c>
      <c r="D22" s="15" t="s">
        <v>50</v>
      </c>
      <c r="E22" s="26" t="s">
        <v>2520</v>
      </c>
      <c r="F22" s="30" t="s">
        <v>2521</v>
      </c>
      <c r="G22" s="30" t="s">
        <v>771</v>
      </c>
    </row>
    <row r="23" spans="1:7" ht="75">
      <c r="A23" s="42">
        <v>17</v>
      </c>
      <c r="B23" s="191" t="s">
        <v>54</v>
      </c>
      <c r="C23" s="38" t="s">
        <v>55</v>
      </c>
      <c r="D23" s="27">
        <v>1</v>
      </c>
      <c r="E23" s="27" t="s">
        <v>2520</v>
      </c>
      <c r="F23" s="18" t="s">
        <v>2522</v>
      </c>
      <c r="G23" s="18" t="s">
        <v>11</v>
      </c>
    </row>
    <row r="24" spans="1:7" ht="75">
      <c r="A24" s="19">
        <v>18</v>
      </c>
      <c r="B24" s="191"/>
      <c r="C24" s="39" t="s">
        <v>58</v>
      </c>
      <c r="D24" s="17">
        <v>1</v>
      </c>
      <c r="E24" s="27" t="s">
        <v>42</v>
      </c>
      <c r="F24" s="20" t="s">
        <v>2523</v>
      </c>
      <c r="G24" s="18" t="s">
        <v>11</v>
      </c>
    </row>
    <row r="25" spans="1:7" ht="75">
      <c r="A25" s="42">
        <v>19</v>
      </c>
      <c r="B25" s="191"/>
      <c r="C25" s="39" t="s">
        <v>60</v>
      </c>
      <c r="D25" s="17">
        <v>1</v>
      </c>
      <c r="E25" s="17" t="s">
        <v>2524</v>
      </c>
      <c r="F25" s="20" t="s">
        <v>2525</v>
      </c>
      <c r="G25" s="20" t="s">
        <v>11</v>
      </c>
    </row>
    <row r="26" spans="1:7" ht="98.25" customHeight="1" thickBot="1">
      <c r="A26" s="23">
        <v>20</v>
      </c>
      <c r="B26" s="192"/>
      <c r="C26" s="40" t="s">
        <v>63</v>
      </c>
      <c r="D26" s="22">
        <v>0.5</v>
      </c>
      <c r="E26" s="22" t="s">
        <v>2526</v>
      </c>
      <c r="F26" s="44" t="s">
        <v>2527</v>
      </c>
      <c r="G26" s="20" t="s">
        <v>563</v>
      </c>
    </row>
    <row r="27" spans="1:7" ht="45">
      <c r="A27" s="42">
        <v>21</v>
      </c>
      <c r="B27" s="193" t="s">
        <v>66</v>
      </c>
      <c r="C27" s="16" t="s">
        <v>55</v>
      </c>
      <c r="D27" s="26" t="s">
        <v>153</v>
      </c>
      <c r="E27" s="26" t="s">
        <v>29</v>
      </c>
      <c r="F27" s="30"/>
      <c r="G27" s="52" t="s">
        <v>340</v>
      </c>
    </row>
    <row r="28" spans="1:7" ht="45">
      <c r="A28" s="19">
        <v>22</v>
      </c>
      <c r="B28" s="191"/>
      <c r="C28" s="39" t="s">
        <v>58</v>
      </c>
      <c r="D28" s="17" t="s">
        <v>153</v>
      </c>
      <c r="E28" s="17" t="s">
        <v>29</v>
      </c>
      <c r="F28" s="18"/>
      <c r="G28" s="18" t="s">
        <v>340</v>
      </c>
    </row>
    <row r="29" spans="1:7" ht="45">
      <c r="A29" s="42">
        <v>23</v>
      </c>
      <c r="B29" s="191"/>
      <c r="C29" s="39" t="s">
        <v>60</v>
      </c>
      <c r="D29" s="17" t="s">
        <v>153</v>
      </c>
      <c r="E29" s="17" t="s">
        <v>29</v>
      </c>
      <c r="F29" s="45"/>
      <c r="G29" s="18" t="s">
        <v>340</v>
      </c>
    </row>
    <row r="30" spans="1:7" ht="48" customHeight="1" thickBot="1">
      <c r="A30" s="23">
        <v>24</v>
      </c>
      <c r="B30" s="192"/>
      <c r="C30" s="41" t="s">
        <v>63</v>
      </c>
      <c r="D30" s="29" t="s">
        <v>153</v>
      </c>
      <c r="E30" s="29" t="s">
        <v>29</v>
      </c>
      <c r="F30" s="31"/>
      <c r="G30" s="31" t="s">
        <v>340</v>
      </c>
    </row>
    <row r="31" spans="1:7" ht="18" thickBot="1">
      <c r="A31" s="170" t="s">
        <v>73</v>
      </c>
      <c r="B31" s="194"/>
      <c r="C31" s="172"/>
      <c r="D31" s="5">
        <f>SUM(D22:D30)</f>
        <v>3.5</v>
      </c>
      <c r="E31" s="195"/>
      <c r="F31" s="196"/>
      <c r="G31" s="197"/>
    </row>
    <row r="32" spans="1:7" ht="18" thickBot="1">
      <c r="A32" s="189" t="s">
        <v>74</v>
      </c>
      <c r="B32" s="168"/>
      <c r="C32" s="168"/>
      <c r="D32" s="168"/>
      <c r="E32" s="168"/>
      <c r="F32" s="168"/>
      <c r="G32" s="169"/>
    </row>
    <row r="33" spans="1:7" ht="63" customHeight="1">
      <c r="A33" s="15">
        <v>25</v>
      </c>
      <c r="B33" s="198"/>
      <c r="C33" s="66" t="s">
        <v>75</v>
      </c>
      <c r="D33" s="7">
        <v>1</v>
      </c>
      <c r="E33" s="26" t="s">
        <v>2528</v>
      </c>
      <c r="F33" s="35" t="s">
        <v>2529</v>
      </c>
      <c r="G33" s="18" t="s">
        <v>11</v>
      </c>
    </row>
    <row r="34" spans="1:7" ht="45">
      <c r="A34" s="19">
        <v>26</v>
      </c>
      <c r="B34" s="199"/>
      <c r="C34" s="39" t="s">
        <v>78</v>
      </c>
      <c r="D34" s="8">
        <v>1</v>
      </c>
      <c r="E34" s="17" t="s">
        <v>738</v>
      </c>
      <c r="F34" s="35" t="s">
        <v>2530</v>
      </c>
      <c r="G34" s="18" t="s">
        <v>11</v>
      </c>
    </row>
    <row r="35" spans="1:7" ht="30">
      <c r="A35" s="42">
        <v>27</v>
      </c>
      <c r="B35" s="199"/>
      <c r="C35" s="67" t="s">
        <v>81</v>
      </c>
      <c r="D35" s="8">
        <v>1</v>
      </c>
      <c r="E35" s="17" t="s">
        <v>902</v>
      </c>
      <c r="F35" s="69" t="s">
        <v>2531</v>
      </c>
      <c r="G35" s="20" t="s">
        <v>11</v>
      </c>
    </row>
    <row r="36" spans="1:7" ht="30">
      <c r="A36" s="19">
        <v>28</v>
      </c>
      <c r="B36" s="199"/>
      <c r="C36" s="67" t="s">
        <v>83</v>
      </c>
      <c r="D36" s="8">
        <v>1</v>
      </c>
      <c r="E36" s="17" t="s">
        <v>902</v>
      </c>
      <c r="F36" s="35" t="s">
        <v>2532</v>
      </c>
      <c r="G36" s="18" t="s">
        <v>11</v>
      </c>
    </row>
    <row r="37" spans="1:7" ht="285.75" thickBot="1">
      <c r="A37" s="21">
        <v>29</v>
      </c>
      <c r="B37" s="199"/>
      <c r="C37" s="94" t="s">
        <v>85</v>
      </c>
      <c r="D37" s="99">
        <v>1</v>
      </c>
      <c r="E37" s="100" t="s">
        <v>2533</v>
      </c>
      <c r="F37" s="59" t="s">
        <v>2534</v>
      </c>
      <c r="G37" s="20" t="s">
        <v>11</v>
      </c>
    </row>
    <row r="38" spans="1:7" ht="18" thickBot="1">
      <c r="A38" s="221" t="s">
        <v>88</v>
      </c>
      <c r="B38" s="222"/>
      <c r="C38" s="227"/>
      <c r="D38" s="11">
        <f>SUM(D33:D37)</f>
        <v>5</v>
      </c>
      <c r="E38" s="224"/>
      <c r="F38" s="225"/>
      <c r="G38" s="226"/>
    </row>
    <row r="39" spans="1:7" ht="18" thickBot="1">
      <c r="A39" s="189" t="s">
        <v>1060</v>
      </c>
      <c r="B39" s="168"/>
      <c r="C39" s="168"/>
      <c r="D39" s="168"/>
      <c r="E39" s="168"/>
      <c r="F39" s="168"/>
      <c r="G39" s="169"/>
    </row>
    <row r="40" spans="1:7" ht="30">
      <c r="A40" s="34">
        <v>25</v>
      </c>
      <c r="B40" s="200"/>
      <c r="C40" s="6" t="s">
        <v>288</v>
      </c>
      <c r="D40" s="7">
        <v>1</v>
      </c>
      <c r="E40" s="26" t="s">
        <v>2535</v>
      </c>
      <c r="F40" s="35" t="s">
        <v>2536</v>
      </c>
      <c r="G40" s="18" t="s">
        <v>11</v>
      </c>
    </row>
    <row r="41" spans="1:7" ht="30">
      <c r="A41" s="36">
        <v>26</v>
      </c>
      <c r="B41" s="200"/>
      <c r="C41" s="37" t="s">
        <v>289</v>
      </c>
      <c r="D41" s="8">
        <v>1</v>
      </c>
      <c r="E41" s="17" t="s">
        <v>2535</v>
      </c>
      <c r="F41" s="35" t="s">
        <v>2537</v>
      </c>
      <c r="G41" s="20" t="s">
        <v>11</v>
      </c>
    </row>
    <row r="42" spans="1:7" ht="30">
      <c r="A42" s="34">
        <v>27</v>
      </c>
      <c r="B42" s="200"/>
      <c r="C42" s="9" t="s">
        <v>290</v>
      </c>
      <c r="D42" s="8">
        <v>1</v>
      </c>
      <c r="E42" s="17" t="s">
        <v>2535</v>
      </c>
      <c r="F42" s="35" t="s">
        <v>2538</v>
      </c>
      <c r="G42" s="20" t="s">
        <v>11</v>
      </c>
    </row>
    <row r="43" spans="1:7" ht="33.75" customHeight="1">
      <c r="A43" s="36">
        <v>28</v>
      </c>
      <c r="B43" s="200"/>
      <c r="C43" s="9" t="s">
        <v>291</v>
      </c>
      <c r="D43" s="8">
        <v>1</v>
      </c>
      <c r="E43" s="17" t="s">
        <v>2535</v>
      </c>
      <c r="F43" s="35" t="s">
        <v>2539</v>
      </c>
      <c r="G43" s="18" t="s">
        <v>11</v>
      </c>
    </row>
    <row r="44" spans="1:7" ht="30.75" thickBot="1">
      <c r="A44" s="34">
        <v>29</v>
      </c>
      <c r="B44" s="201"/>
      <c r="C44" s="14" t="s">
        <v>292</v>
      </c>
      <c r="D44" s="10">
        <v>0</v>
      </c>
      <c r="E44" s="29" t="s">
        <v>29</v>
      </c>
      <c r="F44" s="46"/>
      <c r="G44" s="59" t="s">
        <v>30</v>
      </c>
    </row>
    <row r="45" spans="1:7" ht="18" thickBot="1">
      <c r="A45" s="221" t="s">
        <v>1064</v>
      </c>
      <c r="B45" s="222"/>
      <c r="C45" s="227"/>
      <c r="D45" s="11">
        <f>SUM(D40:D44)</f>
        <v>4</v>
      </c>
      <c r="E45" s="224"/>
      <c r="F45" s="225"/>
      <c r="G45" s="226"/>
    </row>
    <row r="46" spans="1:7" ht="18" thickBot="1">
      <c r="A46" s="189" t="s">
        <v>2540</v>
      </c>
      <c r="B46" s="168"/>
      <c r="C46" s="168"/>
      <c r="D46" s="168"/>
      <c r="E46" s="168"/>
      <c r="F46" s="168"/>
      <c r="G46" s="169"/>
    </row>
    <row r="47" spans="1:7" ht="30">
      <c r="A47" s="34">
        <v>25</v>
      </c>
      <c r="B47" s="200"/>
      <c r="C47" s="6" t="s">
        <v>2541</v>
      </c>
      <c r="D47" s="7">
        <v>1</v>
      </c>
      <c r="E47" s="26" t="s">
        <v>316</v>
      </c>
      <c r="F47" s="35" t="s">
        <v>2542</v>
      </c>
      <c r="G47" s="18" t="s">
        <v>11</v>
      </c>
    </row>
    <row r="48" spans="1:7" ht="30">
      <c r="A48" s="36">
        <v>26</v>
      </c>
      <c r="B48" s="200"/>
      <c r="C48" s="37" t="s">
        <v>2543</v>
      </c>
      <c r="D48" s="8">
        <v>1</v>
      </c>
      <c r="E48" s="17" t="s">
        <v>316</v>
      </c>
      <c r="F48" s="35" t="s">
        <v>2544</v>
      </c>
      <c r="G48" s="20" t="s">
        <v>11</v>
      </c>
    </row>
    <row r="49" spans="1:7" ht="30.75" customHeight="1">
      <c r="A49" s="34">
        <v>27</v>
      </c>
      <c r="B49" s="200"/>
      <c r="C49" s="9" t="s">
        <v>2545</v>
      </c>
      <c r="D49" s="8">
        <v>1</v>
      </c>
      <c r="E49" s="17" t="s">
        <v>316</v>
      </c>
      <c r="F49" s="35" t="s">
        <v>2546</v>
      </c>
      <c r="G49" s="20" t="s">
        <v>11</v>
      </c>
    </row>
    <row r="50" spans="1:7" ht="33" customHeight="1">
      <c r="A50" s="36">
        <v>28</v>
      </c>
      <c r="B50" s="200"/>
      <c r="C50" s="9" t="s">
        <v>2547</v>
      </c>
      <c r="D50" s="8">
        <v>1</v>
      </c>
      <c r="E50" s="17" t="s">
        <v>316</v>
      </c>
      <c r="F50" s="35" t="s">
        <v>2166</v>
      </c>
      <c r="G50" s="18" t="s">
        <v>11</v>
      </c>
    </row>
    <row r="51" spans="1:7" ht="30.75" thickBot="1">
      <c r="A51" s="34">
        <v>29</v>
      </c>
      <c r="B51" s="201"/>
      <c r="C51" s="14" t="s">
        <v>2548</v>
      </c>
      <c r="D51" s="10">
        <v>0</v>
      </c>
      <c r="E51" s="29" t="s">
        <v>29</v>
      </c>
      <c r="F51" s="46"/>
      <c r="G51" s="59" t="s">
        <v>30</v>
      </c>
    </row>
    <row r="52" spans="1:7" ht="18" thickBot="1">
      <c r="A52" s="221" t="s">
        <v>2549</v>
      </c>
      <c r="B52" s="222"/>
      <c r="C52" s="227"/>
      <c r="D52" s="11">
        <f>SUM(D47:D51)</f>
        <v>4</v>
      </c>
      <c r="E52" s="224"/>
      <c r="F52" s="225"/>
      <c r="G52" s="226"/>
    </row>
    <row r="53" spans="1:7" ht="18" thickBot="1">
      <c r="A53" s="228" t="s">
        <v>96</v>
      </c>
      <c r="B53" s="228"/>
      <c r="C53" s="228"/>
      <c r="D53" s="228"/>
      <c r="E53" s="228"/>
      <c r="F53" s="228"/>
      <c r="G53" s="229"/>
    </row>
    <row r="54" spans="1:7" ht="30">
      <c r="A54" s="42">
        <v>30</v>
      </c>
      <c r="B54" s="230"/>
      <c r="C54" s="53" t="s">
        <v>97</v>
      </c>
      <c r="D54" s="42">
        <v>0</v>
      </c>
      <c r="E54" s="27" t="s">
        <v>29</v>
      </c>
      <c r="F54" s="18"/>
      <c r="G54" s="18" t="s">
        <v>30</v>
      </c>
    </row>
    <row r="55" spans="1:7" ht="75">
      <c r="A55" s="19">
        <v>31</v>
      </c>
      <c r="B55" s="231"/>
      <c r="C55" s="50" t="s">
        <v>100</v>
      </c>
      <c r="D55" s="19">
        <v>1</v>
      </c>
      <c r="E55" s="17" t="s">
        <v>728</v>
      </c>
      <c r="F55" s="20" t="s">
        <v>2550</v>
      </c>
      <c r="G55" s="20" t="s">
        <v>11</v>
      </c>
    </row>
    <row r="56" spans="1:7" ht="75">
      <c r="A56" s="19">
        <v>32</v>
      </c>
      <c r="B56" s="231"/>
      <c r="C56" s="50" t="s">
        <v>103</v>
      </c>
      <c r="D56" s="19">
        <v>1</v>
      </c>
      <c r="E56" s="17" t="s">
        <v>728</v>
      </c>
      <c r="F56" s="20" t="s">
        <v>2550</v>
      </c>
      <c r="G56" s="20" t="s">
        <v>11</v>
      </c>
    </row>
    <row r="57" spans="1:7" ht="75.75" thickBot="1">
      <c r="A57" s="19">
        <v>33</v>
      </c>
      <c r="B57" s="232"/>
      <c r="C57" s="47" t="s">
        <v>106</v>
      </c>
      <c r="D57" s="23">
        <v>1</v>
      </c>
      <c r="E57" s="29" t="s">
        <v>728</v>
      </c>
      <c r="F57" s="31" t="s">
        <v>2550</v>
      </c>
      <c r="G57" s="31" t="s">
        <v>11</v>
      </c>
    </row>
    <row r="58" spans="1:7" ht="18" thickBot="1">
      <c r="A58" s="221" t="s">
        <v>108</v>
      </c>
      <c r="B58" s="222"/>
      <c r="C58" s="227"/>
      <c r="D58" s="11">
        <f>SUM(D54:D57)</f>
        <v>3</v>
      </c>
      <c r="E58" s="224"/>
      <c r="F58" s="225"/>
      <c r="G58" s="226"/>
    </row>
    <row r="59" spans="1:7" ht="18" thickBot="1">
      <c r="A59" s="218" t="s">
        <v>109</v>
      </c>
      <c r="B59" s="218"/>
      <c r="C59" s="218"/>
      <c r="D59" s="218"/>
      <c r="E59" s="219"/>
      <c r="F59" s="219"/>
      <c r="G59" s="220"/>
    </row>
    <row r="60" spans="1:7" ht="45">
      <c r="A60" s="15">
        <v>34</v>
      </c>
      <c r="B60" s="233"/>
      <c r="C60" s="88" t="s">
        <v>110</v>
      </c>
      <c r="D60" s="80" t="s">
        <v>153</v>
      </c>
      <c r="E60" s="81" t="s">
        <v>29</v>
      </c>
      <c r="F60" s="66"/>
      <c r="G60" s="82" t="s">
        <v>222</v>
      </c>
    </row>
    <row r="61" spans="1:7" ht="45">
      <c r="A61" s="19">
        <v>35</v>
      </c>
      <c r="B61" s="234"/>
      <c r="C61" s="89" t="s">
        <v>114</v>
      </c>
      <c r="D61" s="87" t="s">
        <v>153</v>
      </c>
      <c r="E61" s="83" t="s">
        <v>29</v>
      </c>
      <c r="F61" s="84"/>
      <c r="G61" s="84" t="s">
        <v>222</v>
      </c>
    </row>
    <row r="62" spans="1:7" ht="45">
      <c r="A62" s="19">
        <v>36</v>
      </c>
      <c r="B62" s="234"/>
      <c r="C62" s="89" t="s">
        <v>117</v>
      </c>
      <c r="D62" s="85" t="s">
        <v>153</v>
      </c>
      <c r="E62" s="8" t="s">
        <v>29</v>
      </c>
      <c r="F62" s="86"/>
      <c r="G62" s="86" t="s">
        <v>222</v>
      </c>
    </row>
    <row r="63" spans="1:7" ht="47.25" customHeight="1" thickBot="1">
      <c r="A63" s="19">
        <v>37</v>
      </c>
      <c r="B63" s="235"/>
      <c r="C63" s="90" t="s">
        <v>119</v>
      </c>
      <c r="D63" s="91" t="s">
        <v>153</v>
      </c>
      <c r="E63" s="10" t="s">
        <v>29</v>
      </c>
      <c r="F63" s="92"/>
      <c r="G63" s="92" t="s">
        <v>222</v>
      </c>
    </row>
    <row r="64" spans="1:7" ht="18" thickBot="1">
      <c r="A64" s="221" t="s">
        <v>122</v>
      </c>
      <c r="B64" s="222"/>
      <c r="C64" s="223"/>
      <c r="D64" s="93" t="s">
        <v>153</v>
      </c>
      <c r="E64" s="180"/>
      <c r="F64" s="181"/>
      <c r="G64" s="182"/>
    </row>
  </sheetData>
  <mergeCells count="35">
    <mergeCell ref="B60:B63"/>
    <mergeCell ref="A46:G46"/>
    <mergeCell ref="B47:B51"/>
    <mergeCell ref="A52:C52"/>
    <mergeCell ref="E52:G52"/>
    <mergeCell ref="A53:G53"/>
    <mergeCell ref="A58:C58"/>
    <mergeCell ref="E58:G58"/>
    <mergeCell ref="A59:G59"/>
    <mergeCell ref="A64:C64"/>
    <mergeCell ref="E64:G64"/>
    <mergeCell ref="A45:C45"/>
    <mergeCell ref="E45:G45"/>
    <mergeCell ref="A21:G21"/>
    <mergeCell ref="B23:B26"/>
    <mergeCell ref="B27:B30"/>
    <mergeCell ref="A31:C31"/>
    <mergeCell ref="E31:G31"/>
    <mergeCell ref="A32:G32"/>
    <mergeCell ref="B33:B37"/>
    <mergeCell ref="A38:C38"/>
    <mergeCell ref="E38:G38"/>
    <mergeCell ref="A39:G39"/>
    <mergeCell ref="B40:B44"/>
    <mergeCell ref="B54:B57"/>
    <mergeCell ref="A1:G1"/>
    <mergeCell ref="B2:C2"/>
    <mergeCell ref="A3:G3"/>
    <mergeCell ref="B4:B19"/>
    <mergeCell ref="A20:C20"/>
    <mergeCell ref="E20:G20"/>
    <mergeCell ref="D7:D8"/>
    <mergeCell ref="C7:C8"/>
    <mergeCell ref="A7:A8"/>
    <mergeCell ref="G7:G8"/>
  </mergeCells>
  <hyperlinks>
    <hyperlink ref="E8" r:id="rId1"/>
  </hyperlinks>
  <pageMargins left="0.7" right="0.7" top="0.75" bottom="0.75" header="0.3" footer="0.3"/>
  <pageSetup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D40" zoomScaleNormal="100" workbookViewId="0">
      <selection activeCell="F50" sqref="F50"/>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2551</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29</v>
      </c>
      <c r="F4" s="30"/>
      <c r="G4" s="30" t="s">
        <v>30</v>
      </c>
    </row>
    <row r="5" spans="1:7" ht="30">
      <c r="A5" s="19">
        <v>2</v>
      </c>
      <c r="B5" s="210"/>
      <c r="C5" s="32" t="s">
        <v>12</v>
      </c>
      <c r="D5" s="27">
        <v>0</v>
      </c>
      <c r="E5" s="17" t="s">
        <v>29</v>
      </c>
      <c r="F5" s="20"/>
      <c r="G5" s="20" t="s">
        <v>30</v>
      </c>
    </row>
    <row r="6" spans="1:7" ht="30">
      <c r="A6" s="19">
        <v>3</v>
      </c>
      <c r="B6" s="210"/>
      <c r="C6" s="32" t="s">
        <v>15</v>
      </c>
      <c r="D6" s="17">
        <v>0</v>
      </c>
      <c r="E6" s="27" t="s">
        <v>29</v>
      </c>
      <c r="F6" s="20"/>
      <c r="G6" s="20" t="s">
        <v>30</v>
      </c>
    </row>
    <row r="7" spans="1:7" ht="86.25" customHeight="1">
      <c r="A7" s="19">
        <v>4</v>
      </c>
      <c r="B7" s="210"/>
      <c r="C7" s="32" t="s">
        <v>18</v>
      </c>
      <c r="D7" s="17">
        <v>0</v>
      </c>
      <c r="E7" s="17" t="s">
        <v>865</v>
      </c>
      <c r="F7" s="20" t="s">
        <v>768</v>
      </c>
      <c r="G7" s="20" t="s">
        <v>2552</v>
      </c>
    </row>
    <row r="8" spans="1:7" ht="45">
      <c r="A8" s="21">
        <v>5</v>
      </c>
      <c r="B8" s="210"/>
      <c r="C8" s="32" t="s">
        <v>21</v>
      </c>
      <c r="D8" s="22">
        <v>0</v>
      </c>
      <c r="E8" s="17" t="s">
        <v>29</v>
      </c>
      <c r="F8" s="20"/>
      <c r="G8" s="20" t="s">
        <v>30</v>
      </c>
    </row>
    <row r="9" spans="1:7" ht="45">
      <c r="A9" s="21">
        <v>6</v>
      </c>
      <c r="B9" s="210"/>
      <c r="C9" s="32" t="s">
        <v>23</v>
      </c>
      <c r="D9" s="22">
        <v>0</v>
      </c>
      <c r="E9" s="17" t="s">
        <v>29</v>
      </c>
      <c r="F9" s="20"/>
      <c r="G9" s="20" t="s">
        <v>30</v>
      </c>
    </row>
    <row r="10" spans="1:7" ht="45" customHeight="1">
      <c r="A10" s="21">
        <v>7</v>
      </c>
      <c r="B10" s="210"/>
      <c r="C10" s="32" t="s">
        <v>26</v>
      </c>
      <c r="D10" s="22">
        <v>0</v>
      </c>
      <c r="E10" s="17" t="s">
        <v>29</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29</v>
      </c>
      <c r="F12" s="20"/>
      <c r="G12" s="18" t="s">
        <v>30</v>
      </c>
    </row>
    <row r="13" spans="1:7" ht="30">
      <c r="A13" s="21">
        <v>10</v>
      </c>
      <c r="B13" s="210"/>
      <c r="C13" s="32" t="s">
        <v>33</v>
      </c>
      <c r="D13" s="22">
        <v>0</v>
      </c>
      <c r="E13" s="22" t="s">
        <v>29</v>
      </c>
      <c r="F13" s="20"/>
      <c r="G13" s="18" t="s">
        <v>30</v>
      </c>
    </row>
    <row r="14" spans="1:7" ht="60">
      <c r="A14" s="21">
        <v>11</v>
      </c>
      <c r="B14" s="210"/>
      <c r="C14" s="32" t="s">
        <v>35</v>
      </c>
      <c r="D14" s="22">
        <v>0</v>
      </c>
      <c r="E14" s="17" t="s">
        <v>29</v>
      </c>
      <c r="F14" s="20"/>
      <c r="G14" s="18" t="s">
        <v>30</v>
      </c>
    </row>
    <row r="15" spans="1:7" ht="45">
      <c r="A15" s="19">
        <v>12</v>
      </c>
      <c r="B15" s="210"/>
      <c r="C15" s="32" t="s">
        <v>38</v>
      </c>
      <c r="D15" s="17">
        <v>0</v>
      </c>
      <c r="E15" s="22" t="s">
        <v>29</v>
      </c>
      <c r="F15" s="20"/>
      <c r="G15" s="18" t="s">
        <v>30</v>
      </c>
    </row>
    <row r="16" spans="1:7" ht="30">
      <c r="A16" s="21">
        <v>13</v>
      </c>
      <c r="B16" s="210"/>
      <c r="C16" s="32" t="s">
        <v>41</v>
      </c>
      <c r="D16" s="17">
        <v>0</v>
      </c>
      <c r="E16" s="22" t="s">
        <v>29</v>
      </c>
      <c r="F16" s="20"/>
      <c r="G16" s="18" t="s">
        <v>30</v>
      </c>
    </row>
    <row r="17" spans="1:7" ht="50.25" customHeight="1">
      <c r="A17" s="21">
        <v>14</v>
      </c>
      <c r="B17" s="210"/>
      <c r="C17" s="32" t="s">
        <v>44</v>
      </c>
      <c r="D17" s="17">
        <v>0</v>
      </c>
      <c r="E17" s="22" t="s">
        <v>29</v>
      </c>
      <c r="F17" s="20"/>
      <c r="G17" s="18" t="s">
        <v>30</v>
      </c>
    </row>
    <row r="18" spans="1:7" ht="30.75" thickBot="1">
      <c r="A18" s="23">
        <v>15</v>
      </c>
      <c r="B18" s="211"/>
      <c r="C18" s="33" t="s">
        <v>46</v>
      </c>
      <c r="D18" s="29">
        <v>0</v>
      </c>
      <c r="E18" s="29" t="s">
        <v>29</v>
      </c>
      <c r="F18" s="31"/>
      <c r="G18" s="31" t="s">
        <v>30</v>
      </c>
    </row>
    <row r="19" spans="1:7" ht="18" thickBot="1">
      <c r="A19" s="170" t="s">
        <v>47</v>
      </c>
      <c r="B19" s="171"/>
      <c r="C19" s="179"/>
      <c r="D19" s="24">
        <f>SUM(D4:D18)</f>
        <v>0</v>
      </c>
      <c r="E19" s="195"/>
      <c r="F19" s="196"/>
      <c r="G19" s="197"/>
    </row>
    <row r="20" spans="1:7" ht="18" thickBot="1">
      <c r="A20" s="189" t="s">
        <v>48</v>
      </c>
      <c r="B20" s="176"/>
      <c r="C20" s="176"/>
      <c r="D20" s="176"/>
      <c r="E20" s="176"/>
      <c r="F20" s="176"/>
      <c r="G20" s="190"/>
    </row>
    <row r="21" spans="1:7" ht="58.5" customHeight="1">
      <c r="A21" s="15">
        <v>16</v>
      </c>
      <c r="B21" s="43"/>
      <c r="C21" s="54" t="s">
        <v>49</v>
      </c>
      <c r="D21" s="15" t="s">
        <v>50</v>
      </c>
      <c r="E21" s="26" t="s">
        <v>869</v>
      </c>
      <c r="F21" s="30" t="s">
        <v>2553</v>
      </c>
      <c r="G21" s="30" t="s">
        <v>173</v>
      </c>
    </row>
    <row r="22" spans="1:7" ht="45">
      <c r="A22" s="42">
        <v>17</v>
      </c>
      <c r="B22" s="191" t="s">
        <v>54</v>
      </c>
      <c r="C22" s="38" t="s">
        <v>55</v>
      </c>
      <c r="D22" s="27">
        <v>1</v>
      </c>
      <c r="E22" s="27" t="s">
        <v>869</v>
      </c>
      <c r="F22" s="18" t="s">
        <v>2554</v>
      </c>
      <c r="G22" s="18" t="s">
        <v>11</v>
      </c>
    </row>
    <row r="23" spans="1:7" ht="45">
      <c r="A23" s="19">
        <v>18</v>
      </c>
      <c r="B23" s="191"/>
      <c r="C23" s="39" t="s">
        <v>58</v>
      </c>
      <c r="D23" s="17">
        <v>1</v>
      </c>
      <c r="E23" s="27" t="s">
        <v>869</v>
      </c>
      <c r="F23" s="20" t="s">
        <v>2555</v>
      </c>
      <c r="G23" s="18" t="s">
        <v>11</v>
      </c>
    </row>
    <row r="24" spans="1:7" ht="30" customHeight="1">
      <c r="A24" s="42">
        <v>19</v>
      </c>
      <c r="B24" s="191"/>
      <c r="C24" s="39" t="s">
        <v>60</v>
      </c>
      <c r="D24" s="17">
        <v>0</v>
      </c>
      <c r="E24" s="17" t="s">
        <v>32</v>
      </c>
      <c r="F24" s="20"/>
      <c r="G24" s="18" t="s">
        <v>30</v>
      </c>
    </row>
    <row r="25" spans="1:7" ht="34.5" customHeight="1" thickBot="1">
      <c r="A25" s="23">
        <v>20</v>
      </c>
      <c r="B25" s="192"/>
      <c r="C25" s="40" t="s">
        <v>63</v>
      </c>
      <c r="D25" s="22">
        <v>0</v>
      </c>
      <c r="E25" s="22" t="s">
        <v>32</v>
      </c>
      <c r="F25" s="44"/>
      <c r="G25" s="20" t="s">
        <v>30</v>
      </c>
    </row>
    <row r="26" spans="1:7" ht="45">
      <c r="A26" s="42">
        <v>21</v>
      </c>
      <c r="B26" s="193" t="s">
        <v>66</v>
      </c>
      <c r="C26" s="16" t="s">
        <v>55</v>
      </c>
      <c r="D26" s="26" t="s">
        <v>153</v>
      </c>
      <c r="E26" s="26" t="s">
        <v>32</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32</v>
      </c>
      <c r="F28" s="45"/>
      <c r="G28" s="18" t="s">
        <v>340</v>
      </c>
    </row>
    <row r="29" spans="1:7" ht="32.25" customHeight="1" thickBot="1">
      <c r="A29" s="23">
        <v>24</v>
      </c>
      <c r="B29" s="192"/>
      <c r="C29" s="41" t="s">
        <v>63</v>
      </c>
      <c r="D29" s="29" t="s">
        <v>153</v>
      </c>
      <c r="E29" s="29" t="s">
        <v>32</v>
      </c>
      <c r="F29" s="31"/>
      <c r="G29" s="31" t="s">
        <v>340</v>
      </c>
    </row>
    <row r="30" spans="1:7" ht="18" thickBot="1">
      <c r="A30" s="170" t="s">
        <v>73</v>
      </c>
      <c r="B30" s="194"/>
      <c r="C30" s="172"/>
      <c r="D30" s="5">
        <f>SUM(D21:D29)</f>
        <v>2</v>
      </c>
      <c r="E30" s="195"/>
      <c r="F30" s="196"/>
      <c r="G30" s="197"/>
    </row>
    <row r="31" spans="1:7" ht="18" thickBot="1">
      <c r="A31" s="189" t="s">
        <v>74</v>
      </c>
      <c r="B31" s="168"/>
      <c r="C31" s="168"/>
      <c r="D31" s="168"/>
      <c r="E31" s="168"/>
      <c r="F31" s="168"/>
      <c r="G31" s="169"/>
    </row>
    <row r="32" spans="1:7" ht="30">
      <c r="A32" s="15">
        <v>25</v>
      </c>
      <c r="B32" s="198"/>
      <c r="C32" s="66" t="s">
        <v>75</v>
      </c>
      <c r="D32" s="7">
        <v>1</v>
      </c>
      <c r="E32" s="26" t="s">
        <v>530</v>
      </c>
      <c r="F32" s="35" t="s">
        <v>2556</v>
      </c>
      <c r="G32" s="18" t="s">
        <v>11</v>
      </c>
    </row>
    <row r="33" spans="1:7" ht="30">
      <c r="A33" s="19">
        <v>26</v>
      </c>
      <c r="B33" s="199"/>
      <c r="C33" s="39" t="s">
        <v>78</v>
      </c>
      <c r="D33" s="8">
        <v>1</v>
      </c>
      <c r="E33" s="17" t="s">
        <v>704</v>
      </c>
      <c r="F33" s="35" t="s">
        <v>2557</v>
      </c>
      <c r="G33" s="18" t="s">
        <v>11</v>
      </c>
    </row>
    <row r="34" spans="1:7" ht="30">
      <c r="A34" s="42">
        <v>27</v>
      </c>
      <c r="B34" s="199"/>
      <c r="C34" s="67" t="s">
        <v>81</v>
      </c>
      <c r="D34" s="8">
        <v>1</v>
      </c>
      <c r="E34" s="17" t="s">
        <v>530</v>
      </c>
      <c r="F34" s="69" t="s">
        <v>2558</v>
      </c>
      <c r="G34" s="20" t="s">
        <v>11</v>
      </c>
    </row>
    <row r="35" spans="1:7" ht="30">
      <c r="A35" s="19">
        <v>28</v>
      </c>
      <c r="B35" s="199"/>
      <c r="C35" s="67" t="s">
        <v>83</v>
      </c>
      <c r="D35" s="8">
        <v>1</v>
      </c>
      <c r="E35" s="17" t="s">
        <v>530</v>
      </c>
      <c r="F35" s="35" t="s">
        <v>2559</v>
      </c>
      <c r="G35" s="18" t="s">
        <v>11</v>
      </c>
    </row>
    <row r="36" spans="1:7" ht="45.75" thickBot="1">
      <c r="A36" s="21">
        <v>29</v>
      </c>
      <c r="B36" s="199"/>
      <c r="C36" s="94" t="s">
        <v>85</v>
      </c>
      <c r="D36" s="91" t="s">
        <v>153</v>
      </c>
      <c r="E36" s="27" t="s">
        <v>16</v>
      </c>
      <c r="F36" s="20" t="s">
        <v>2560</v>
      </c>
      <c r="G36" s="20" t="s">
        <v>2561</v>
      </c>
    </row>
    <row r="37" spans="1:7" ht="18" thickBot="1">
      <c r="A37" s="221" t="s">
        <v>88</v>
      </c>
      <c r="B37" s="222"/>
      <c r="C37" s="227"/>
      <c r="D37" s="11">
        <f>SUM(D32:D36)</f>
        <v>4</v>
      </c>
      <c r="E37" s="224"/>
      <c r="F37" s="225"/>
      <c r="G37" s="226"/>
    </row>
    <row r="38" spans="1:7" ht="18" thickBot="1">
      <c r="A38" s="228" t="s">
        <v>96</v>
      </c>
      <c r="B38" s="228"/>
      <c r="C38" s="228"/>
      <c r="D38" s="228"/>
      <c r="E38" s="228"/>
      <c r="F38" s="228"/>
      <c r="G38" s="229"/>
    </row>
    <row r="39" spans="1:7" ht="30">
      <c r="A39" s="42">
        <v>30</v>
      </c>
      <c r="B39" s="230"/>
      <c r="C39" s="53" t="s">
        <v>97</v>
      </c>
      <c r="D39" s="42">
        <v>0</v>
      </c>
      <c r="E39" s="27" t="s">
        <v>29</v>
      </c>
      <c r="F39" s="18"/>
      <c r="G39" s="18" t="s">
        <v>30</v>
      </c>
    </row>
    <row r="40" spans="1:7" ht="30">
      <c r="A40" s="19">
        <v>31</v>
      </c>
      <c r="B40" s="231"/>
      <c r="C40" s="50" t="s">
        <v>100</v>
      </c>
      <c r="D40" s="19">
        <v>0</v>
      </c>
      <c r="E40" s="17" t="s">
        <v>29</v>
      </c>
      <c r="F40" s="20"/>
      <c r="G40" s="20" t="s">
        <v>30</v>
      </c>
    </row>
    <row r="41" spans="1:7" ht="30">
      <c r="A41" s="19">
        <v>32</v>
      </c>
      <c r="B41" s="231"/>
      <c r="C41" s="50" t="s">
        <v>103</v>
      </c>
      <c r="D41" s="19">
        <v>0</v>
      </c>
      <c r="E41" s="17" t="s">
        <v>29</v>
      </c>
      <c r="F41" s="20"/>
      <c r="G41" s="20" t="s">
        <v>30</v>
      </c>
    </row>
    <row r="42" spans="1:7" ht="30.75" customHeight="1" thickBot="1">
      <c r="A42" s="19">
        <v>33</v>
      </c>
      <c r="B42" s="232"/>
      <c r="C42" s="47" t="s">
        <v>106</v>
      </c>
      <c r="D42" s="23">
        <v>0</v>
      </c>
      <c r="E42" s="29" t="s">
        <v>32</v>
      </c>
      <c r="F42" s="31"/>
      <c r="G42" s="31" t="s">
        <v>30</v>
      </c>
    </row>
    <row r="43" spans="1:7" ht="18" thickBot="1">
      <c r="A43" s="221" t="s">
        <v>108</v>
      </c>
      <c r="B43" s="222"/>
      <c r="C43" s="227"/>
      <c r="D43" s="11">
        <f>SUM(D39:D42)</f>
        <v>0</v>
      </c>
      <c r="E43" s="224"/>
      <c r="F43" s="225"/>
      <c r="G43" s="226"/>
    </row>
    <row r="44" spans="1:7" ht="18" thickBot="1">
      <c r="A44" s="218" t="s">
        <v>109</v>
      </c>
      <c r="B44" s="218"/>
      <c r="C44" s="218"/>
      <c r="D44" s="218"/>
      <c r="E44" s="219"/>
      <c r="F44" s="219"/>
      <c r="G44" s="220"/>
    </row>
    <row r="45" spans="1:7" ht="45">
      <c r="A45" s="15">
        <v>34</v>
      </c>
      <c r="B45" s="233"/>
      <c r="C45" s="88" t="s">
        <v>110</v>
      </c>
      <c r="D45" s="80" t="s">
        <v>153</v>
      </c>
      <c r="E45" s="81" t="s">
        <v>29</v>
      </c>
      <c r="F45" s="66"/>
      <c r="G45" s="82" t="s">
        <v>222</v>
      </c>
    </row>
    <row r="46" spans="1:7" ht="45">
      <c r="A46" s="19">
        <v>35</v>
      </c>
      <c r="B46" s="234"/>
      <c r="C46" s="89" t="s">
        <v>114</v>
      </c>
      <c r="D46" s="87" t="s">
        <v>153</v>
      </c>
      <c r="E46" s="83" t="s">
        <v>29</v>
      </c>
      <c r="F46" s="84"/>
      <c r="G46" s="84" t="s">
        <v>222</v>
      </c>
    </row>
    <row r="47" spans="1:7" ht="45">
      <c r="A47" s="19">
        <v>36</v>
      </c>
      <c r="B47" s="234"/>
      <c r="C47" s="89" t="s">
        <v>117</v>
      </c>
      <c r="D47" s="85" t="s">
        <v>153</v>
      </c>
      <c r="E47" s="8" t="s">
        <v>29</v>
      </c>
      <c r="F47" s="86"/>
      <c r="G47" s="20" t="s">
        <v>222</v>
      </c>
    </row>
    <row r="48" spans="1:7" ht="30.75" customHeight="1" thickBot="1">
      <c r="A48" s="19">
        <v>37</v>
      </c>
      <c r="B48" s="235"/>
      <c r="C48" s="90" t="s">
        <v>119</v>
      </c>
      <c r="D48" s="91" t="s">
        <v>153</v>
      </c>
      <c r="E48" s="10" t="s">
        <v>29</v>
      </c>
      <c r="F48" s="92"/>
      <c r="G48" s="92" t="s">
        <v>222</v>
      </c>
    </row>
    <row r="49" spans="1:7" ht="33" customHeight="1" thickBot="1">
      <c r="A49" s="221" t="s">
        <v>122</v>
      </c>
      <c r="B49" s="222"/>
      <c r="C49" s="223"/>
      <c r="D49" s="93" t="s">
        <v>153</v>
      </c>
      <c r="E49" s="180"/>
      <c r="F49" s="181"/>
      <c r="G49" s="182"/>
    </row>
  </sheetData>
  <mergeCells count="23">
    <mergeCell ref="A44:G44"/>
    <mergeCell ref="A49:C49"/>
    <mergeCell ref="E49:G49"/>
    <mergeCell ref="A38:G38"/>
    <mergeCell ref="A43:C43"/>
    <mergeCell ref="E43:G43"/>
    <mergeCell ref="B39:B42"/>
    <mergeCell ref="B45:B48"/>
    <mergeCell ref="B32:B36"/>
    <mergeCell ref="A37:C37"/>
    <mergeCell ref="E37:G37"/>
    <mergeCell ref="A20:G20"/>
    <mergeCell ref="B22:B25"/>
    <mergeCell ref="B26:B29"/>
    <mergeCell ref="A30:C30"/>
    <mergeCell ref="E30:G30"/>
    <mergeCell ref="A31:G31"/>
    <mergeCell ref="A1:G1"/>
    <mergeCell ref="B2:C2"/>
    <mergeCell ref="A3:G3"/>
    <mergeCell ref="B4:B18"/>
    <mergeCell ref="A19:C19"/>
    <mergeCell ref="E19:G19"/>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41" zoomScaleNormal="100" workbookViewId="0">
      <selection activeCell="D49" sqref="D49"/>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2562</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90">
      <c r="A4" s="15">
        <v>1</v>
      </c>
      <c r="B4" s="209"/>
      <c r="C4" s="25" t="s">
        <v>8</v>
      </c>
      <c r="D4" s="26">
        <v>1</v>
      </c>
      <c r="E4" s="102" t="s">
        <v>2563</v>
      </c>
      <c r="F4" s="30" t="s">
        <v>2564</v>
      </c>
      <c r="G4" s="30" t="s">
        <v>960</v>
      </c>
    </row>
    <row r="5" spans="1:7" ht="105">
      <c r="A5" s="19">
        <v>2</v>
      </c>
      <c r="B5" s="210"/>
      <c r="C5" s="32" t="s">
        <v>12</v>
      </c>
      <c r="D5" s="27">
        <v>1</v>
      </c>
      <c r="E5" s="17" t="s">
        <v>2565</v>
      </c>
      <c r="F5" s="20" t="s">
        <v>2566</v>
      </c>
      <c r="G5" s="20" t="s">
        <v>11</v>
      </c>
    </row>
    <row r="6" spans="1:7" ht="30">
      <c r="A6" s="19">
        <v>3</v>
      </c>
      <c r="B6" s="210"/>
      <c r="C6" s="32" t="s">
        <v>15</v>
      </c>
      <c r="D6" s="17">
        <v>0</v>
      </c>
      <c r="E6" s="27" t="s">
        <v>32</v>
      </c>
      <c r="F6" s="20"/>
      <c r="G6" s="20" t="s">
        <v>30</v>
      </c>
    </row>
    <row r="7" spans="1:7" ht="39" customHeight="1">
      <c r="A7" s="19">
        <v>4</v>
      </c>
      <c r="B7" s="210"/>
      <c r="C7" s="32" t="s">
        <v>18</v>
      </c>
      <c r="D7" s="17">
        <v>0</v>
      </c>
      <c r="E7" s="17" t="s">
        <v>32</v>
      </c>
      <c r="F7" s="20"/>
      <c r="G7" s="20" t="s">
        <v>30</v>
      </c>
    </row>
    <row r="8" spans="1:7" ht="45">
      <c r="A8" s="21">
        <v>5</v>
      </c>
      <c r="B8" s="210"/>
      <c r="C8" s="32" t="s">
        <v>21</v>
      </c>
      <c r="D8" s="22">
        <v>0</v>
      </c>
      <c r="E8" s="17" t="s">
        <v>32</v>
      </c>
      <c r="F8" s="20"/>
      <c r="G8" s="20" t="s">
        <v>30</v>
      </c>
    </row>
    <row r="9" spans="1:7" ht="45">
      <c r="A9" s="21">
        <v>6</v>
      </c>
      <c r="B9" s="210"/>
      <c r="C9" s="32" t="s">
        <v>23</v>
      </c>
      <c r="D9" s="22">
        <v>0</v>
      </c>
      <c r="E9" s="17" t="s">
        <v>32</v>
      </c>
      <c r="F9" s="20"/>
      <c r="G9" s="20" t="s">
        <v>30</v>
      </c>
    </row>
    <row r="10" spans="1:7" ht="37.5"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111" customHeight="1">
      <c r="A14" s="21">
        <v>11</v>
      </c>
      <c r="B14" s="210"/>
      <c r="C14" s="32" t="s">
        <v>35</v>
      </c>
      <c r="D14" s="22">
        <v>1</v>
      </c>
      <c r="E14" s="17" t="s">
        <v>1067</v>
      </c>
      <c r="F14" s="20" t="s">
        <v>2567</v>
      </c>
      <c r="G14" s="18" t="s">
        <v>11</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55.5" customHeight="1">
      <c r="A17" s="21">
        <v>14</v>
      </c>
      <c r="B17" s="210"/>
      <c r="C17" s="32" t="s">
        <v>44</v>
      </c>
      <c r="D17" s="17">
        <v>0</v>
      </c>
      <c r="E17" s="22" t="s">
        <v>32</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3</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126</v>
      </c>
      <c r="F21" s="30" t="s">
        <v>2568</v>
      </c>
      <c r="G21" s="30" t="s">
        <v>771</v>
      </c>
    </row>
    <row r="22" spans="1:7" ht="45">
      <c r="A22" s="42">
        <v>17</v>
      </c>
      <c r="B22" s="191" t="s">
        <v>54</v>
      </c>
      <c r="C22" s="38" t="s">
        <v>55</v>
      </c>
      <c r="D22" s="27" t="s">
        <v>153</v>
      </c>
      <c r="E22" s="27" t="s">
        <v>32</v>
      </c>
      <c r="F22" s="18"/>
      <c r="G22" s="18" t="s">
        <v>1715</v>
      </c>
    </row>
    <row r="23" spans="1:7" ht="45">
      <c r="A23" s="19">
        <v>18</v>
      </c>
      <c r="B23" s="191"/>
      <c r="C23" s="39" t="s">
        <v>58</v>
      </c>
      <c r="D23" s="17" t="s">
        <v>153</v>
      </c>
      <c r="E23" s="27" t="s">
        <v>32</v>
      </c>
      <c r="F23" s="20"/>
      <c r="G23" s="18" t="s">
        <v>1715</v>
      </c>
    </row>
    <row r="24" spans="1:7" ht="45" customHeight="1">
      <c r="A24" s="42">
        <v>19</v>
      </c>
      <c r="B24" s="191"/>
      <c r="C24" s="39" t="s">
        <v>60</v>
      </c>
      <c r="D24" s="17" t="s">
        <v>153</v>
      </c>
      <c r="E24" s="17" t="s">
        <v>32</v>
      </c>
      <c r="F24" s="20"/>
      <c r="G24" s="20" t="s">
        <v>1715</v>
      </c>
    </row>
    <row r="25" spans="1:7" ht="49.5" customHeight="1" thickBot="1">
      <c r="A25" s="23">
        <v>20</v>
      </c>
      <c r="B25" s="192"/>
      <c r="C25" s="40" t="s">
        <v>63</v>
      </c>
      <c r="D25" s="22" t="s">
        <v>153</v>
      </c>
      <c r="E25" s="22" t="s">
        <v>32</v>
      </c>
      <c r="F25" s="44"/>
      <c r="G25" s="20" t="s">
        <v>1715</v>
      </c>
    </row>
    <row r="26" spans="1:7" ht="45">
      <c r="A26" s="42">
        <v>21</v>
      </c>
      <c r="B26" s="193" t="s">
        <v>66</v>
      </c>
      <c r="C26" s="16" t="s">
        <v>55</v>
      </c>
      <c r="D26" s="26" t="s">
        <v>153</v>
      </c>
      <c r="E26" s="26" t="s">
        <v>32</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32</v>
      </c>
      <c r="F28" s="45"/>
      <c r="G28" s="18" t="s">
        <v>340</v>
      </c>
    </row>
    <row r="29" spans="1:7" ht="51.75" customHeight="1" thickBot="1">
      <c r="A29" s="23">
        <v>24</v>
      </c>
      <c r="B29" s="192"/>
      <c r="C29" s="41" t="s">
        <v>63</v>
      </c>
      <c r="D29" s="29" t="s">
        <v>153</v>
      </c>
      <c r="E29" s="29" t="s">
        <v>32</v>
      </c>
      <c r="F29" s="31"/>
      <c r="G29" s="31" t="s">
        <v>340</v>
      </c>
    </row>
    <row r="30" spans="1:7" ht="18" thickBot="1">
      <c r="A30" s="170" t="s">
        <v>73</v>
      </c>
      <c r="B30" s="194"/>
      <c r="C30" s="172"/>
      <c r="D30" s="5" t="s">
        <v>153</v>
      </c>
      <c r="E30" s="195"/>
      <c r="F30" s="196"/>
      <c r="G30" s="197"/>
    </row>
    <row r="31" spans="1:7" ht="18" thickBot="1">
      <c r="A31" s="189" t="s">
        <v>74</v>
      </c>
      <c r="B31" s="168"/>
      <c r="C31" s="168"/>
      <c r="D31" s="168"/>
      <c r="E31" s="168"/>
      <c r="F31" s="168"/>
      <c r="G31" s="169"/>
    </row>
    <row r="32" spans="1:7" ht="30">
      <c r="A32" s="15">
        <v>25</v>
      </c>
      <c r="B32" s="198"/>
      <c r="C32" s="66" t="s">
        <v>75</v>
      </c>
      <c r="D32" s="7">
        <v>1</v>
      </c>
      <c r="E32" s="26" t="s">
        <v>476</v>
      </c>
      <c r="F32" s="35" t="s">
        <v>2569</v>
      </c>
      <c r="G32" s="18" t="s">
        <v>11</v>
      </c>
    </row>
    <row r="33" spans="1:7" ht="30">
      <c r="A33" s="19">
        <v>26</v>
      </c>
      <c r="B33" s="199"/>
      <c r="C33" s="39" t="s">
        <v>78</v>
      </c>
      <c r="D33" s="8">
        <v>1</v>
      </c>
      <c r="E33" s="17" t="s">
        <v>2570</v>
      </c>
      <c r="F33" s="35" t="s">
        <v>2571</v>
      </c>
      <c r="G33" s="18" t="s">
        <v>11</v>
      </c>
    </row>
    <row r="34" spans="1:7" ht="30">
      <c r="A34" s="42">
        <v>27</v>
      </c>
      <c r="B34" s="199"/>
      <c r="C34" s="67" t="s">
        <v>81</v>
      </c>
      <c r="D34" s="8">
        <v>1</v>
      </c>
      <c r="E34" s="17" t="s">
        <v>476</v>
      </c>
      <c r="F34" s="69" t="s">
        <v>2572</v>
      </c>
      <c r="G34" s="20" t="s">
        <v>11</v>
      </c>
    </row>
    <row r="35" spans="1:7" ht="30">
      <c r="A35" s="19">
        <v>28</v>
      </c>
      <c r="B35" s="199"/>
      <c r="C35" s="67" t="s">
        <v>83</v>
      </c>
      <c r="D35" s="8">
        <v>1</v>
      </c>
      <c r="E35" s="17" t="s">
        <v>476</v>
      </c>
      <c r="F35" s="35" t="s">
        <v>2573</v>
      </c>
      <c r="G35" s="18" t="s">
        <v>11</v>
      </c>
    </row>
    <row r="36" spans="1:7" ht="48" customHeight="1" thickBot="1">
      <c r="A36" s="21">
        <v>29</v>
      </c>
      <c r="B36" s="199"/>
      <c r="C36" s="94" t="s">
        <v>85</v>
      </c>
      <c r="D36" s="91" t="s">
        <v>153</v>
      </c>
      <c r="E36" s="27" t="s">
        <v>29</v>
      </c>
      <c r="F36" s="20"/>
      <c r="G36" s="20" t="s">
        <v>506</v>
      </c>
    </row>
    <row r="37" spans="1:7" ht="18" thickBot="1">
      <c r="A37" s="221" t="s">
        <v>88</v>
      </c>
      <c r="B37" s="222"/>
      <c r="C37" s="227"/>
      <c r="D37" s="11">
        <f>SUM(D32:D36)</f>
        <v>4</v>
      </c>
      <c r="E37" s="224"/>
      <c r="F37" s="225"/>
      <c r="G37" s="226"/>
    </row>
    <row r="38" spans="1:7" ht="18" thickBot="1">
      <c r="A38" s="228" t="s">
        <v>96</v>
      </c>
      <c r="B38" s="228"/>
      <c r="C38" s="228"/>
      <c r="D38" s="228"/>
      <c r="E38" s="228"/>
      <c r="F38" s="228"/>
      <c r="G38" s="229"/>
    </row>
    <row r="39" spans="1:7" ht="30">
      <c r="A39" s="42">
        <v>30</v>
      </c>
      <c r="B39" s="230"/>
      <c r="C39" s="53" t="s">
        <v>97</v>
      </c>
      <c r="D39" s="42">
        <v>0</v>
      </c>
      <c r="E39" s="27" t="s">
        <v>29</v>
      </c>
      <c r="F39" s="18"/>
      <c r="G39" s="18" t="s">
        <v>30</v>
      </c>
    </row>
    <row r="40" spans="1:7" ht="30">
      <c r="A40" s="19">
        <v>31</v>
      </c>
      <c r="B40" s="231"/>
      <c r="C40" s="50" t="s">
        <v>100</v>
      </c>
      <c r="D40" s="19">
        <v>0</v>
      </c>
      <c r="E40" s="17" t="s">
        <v>29</v>
      </c>
      <c r="F40" s="20"/>
      <c r="G40" s="20" t="s">
        <v>30</v>
      </c>
    </row>
    <row r="41" spans="1:7" ht="30">
      <c r="A41" s="19">
        <v>32</v>
      </c>
      <c r="B41" s="231"/>
      <c r="C41" s="50" t="s">
        <v>103</v>
      </c>
      <c r="D41" s="19">
        <v>0</v>
      </c>
      <c r="E41" s="17" t="s">
        <v>29</v>
      </c>
      <c r="F41" s="20"/>
      <c r="G41" s="20" t="s">
        <v>30</v>
      </c>
    </row>
    <row r="42" spans="1:7" ht="26.25" customHeight="1" thickBot="1">
      <c r="A42" s="19">
        <v>33</v>
      </c>
      <c r="B42" s="232"/>
      <c r="C42" s="47" t="s">
        <v>106</v>
      </c>
      <c r="D42" s="23">
        <v>0</v>
      </c>
      <c r="E42" s="29" t="s">
        <v>32</v>
      </c>
      <c r="F42" s="31"/>
      <c r="G42" s="31" t="s">
        <v>30</v>
      </c>
    </row>
    <row r="43" spans="1:7" ht="18" thickBot="1">
      <c r="A43" s="221" t="s">
        <v>108</v>
      </c>
      <c r="B43" s="222"/>
      <c r="C43" s="227"/>
      <c r="D43" s="11">
        <f>SUM(D39:D42)</f>
        <v>0</v>
      </c>
      <c r="E43" s="224"/>
      <c r="F43" s="225"/>
      <c r="G43" s="226"/>
    </row>
    <row r="44" spans="1:7" ht="18" thickBot="1">
      <c r="A44" s="218" t="s">
        <v>109</v>
      </c>
      <c r="B44" s="218"/>
      <c r="C44" s="218"/>
      <c r="D44" s="218"/>
      <c r="E44" s="219"/>
      <c r="F44" s="219"/>
      <c r="G44" s="220"/>
    </row>
    <row r="45" spans="1:7" ht="45">
      <c r="A45" s="15">
        <v>34</v>
      </c>
      <c r="B45" s="233"/>
      <c r="C45" s="88" t="s">
        <v>110</v>
      </c>
      <c r="D45" s="80" t="s">
        <v>153</v>
      </c>
      <c r="E45" s="81" t="s">
        <v>29</v>
      </c>
      <c r="F45" s="66"/>
      <c r="G45" s="82" t="s">
        <v>222</v>
      </c>
    </row>
    <row r="46" spans="1:7" ht="45">
      <c r="A46" s="19">
        <v>35</v>
      </c>
      <c r="B46" s="234"/>
      <c r="C46" s="89" t="s">
        <v>114</v>
      </c>
      <c r="D46" s="87" t="s">
        <v>153</v>
      </c>
      <c r="E46" s="83" t="s">
        <v>29</v>
      </c>
      <c r="F46" s="84"/>
      <c r="G46" s="84" t="s">
        <v>222</v>
      </c>
    </row>
    <row r="47" spans="1:7" ht="45">
      <c r="A47" s="19">
        <v>36</v>
      </c>
      <c r="B47" s="234"/>
      <c r="C47" s="89" t="s">
        <v>117</v>
      </c>
      <c r="D47" s="85" t="s">
        <v>153</v>
      </c>
      <c r="E47" s="8" t="s">
        <v>29</v>
      </c>
      <c r="F47" s="86"/>
      <c r="G47" s="20" t="s">
        <v>222</v>
      </c>
    </row>
    <row r="48" spans="1:7" ht="52.5" customHeight="1" thickBot="1">
      <c r="A48" s="19">
        <v>37</v>
      </c>
      <c r="B48" s="235"/>
      <c r="C48" s="90" t="s">
        <v>119</v>
      </c>
      <c r="D48" s="91" t="s">
        <v>153</v>
      </c>
      <c r="E48" s="10" t="s">
        <v>29</v>
      </c>
      <c r="F48" s="92"/>
      <c r="G48" s="92" t="s">
        <v>222</v>
      </c>
    </row>
    <row r="49" spans="1:7" ht="33" customHeight="1" thickBot="1">
      <c r="A49" s="221" t="s">
        <v>122</v>
      </c>
      <c r="B49" s="222"/>
      <c r="C49" s="223"/>
      <c r="D49" s="93" t="s">
        <v>153</v>
      </c>
      <c r="E49" s="180"/>
      <c r="F49" s="181"/>
      <c r="G49" s="182"/>
    </row>
  </sheetData>
  <mergeCells count="23">
    <mergeCell ref="A31:G31"/>
    <mergeCell ref="B32:B36"/>
    <mergeCell ref="A37:C37"/>
    <mergeCell ref="A20:G20"/>
    <mergeCell ref="B22:B25"/>
    <mergeCell ref="B26:B29"/>
    <mergeCell ref="A30:C30"/>
    <mergeCell ref="E30:G30"/>
    <mergeCell ref="A1:G1"/>
    <mergeCell ref="B2:C2"/>
    <mergeCell ref="A3:G3"/>
    <mergeCell ref="B4:B18"/>
    <mergeCell ref="A19:C19"/>
    <mergeCell ref="E19:G19"/>
    <mergeCell ref="A49:C49"/>
    <mergeCell ref="E49:G49"/>
    <mergeCell ref="E37:G37"/>
    <mergeCell ref="A38:G38"/>
    <mergeCell ref="A43:C43"/>
    <mergeCell ref="E43:G43"/>
    <mergeCell ref="A44:G44"/>
    <mergeCell ref="B39:B42"/>
    <mergeCell ref="B45:B48"/>
  </mergeCells>
  <hyperlinks>
    <hyperlink ref="E4" r:id="rId1"/>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D40" zoomScaleNormal="100" workbookViewId="0">
      <selection activeCell="D49" sqref="D49"/>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2574</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32</v>
      </c>
      <c r="F4" s="30"/>
      <c r="G4" s="30" t="s">
        <v>30</v>
      </c>
    </row>
    <row r="5" spans="1:7" ht="60">
      <c r="A5" s="19">
        <v>2</v>
      </c>
      <c r="B5" s="210"/>
      <c r="C5" s="32" t="s">
        <v>12</v>
      </c>
      <c r="D5" s="27">
        <v>1</v>
      </c>
      <c r="E5" s="17" t="s">
        <v>912</v>
      </c>
      <c r="F5" s="20" t="s">
        <v>2575</v>
      </c>
      <c r="G5" s="20" t="s">
        <v>11</v>
      </c>
    </row>
    <row r="6" spans="1:7" ht="30">
      <c r="A6" s="19">
        <v>3</v>
      </c>
      <c r="B6" s="210"/>
      <c r="C6" s="32" t="s">
        <v>15</v>
      </c>
      <c r="D6" s="17">
        <v>0</v>
      </c>
      <c r="E6" s="17" t="s">
        <v>32</v>
      </c>
      <c r="F6" s="20"/>
      <c r="G6" s="20" t="s">
        <v>30</v>
      </c>
    </row>
    <row r="7" spans="1:7" ht="72.75" customHeight="1">
      <c r="A7" s="19">
        <v>4</v>
      </c>
      <c r="B7" s="210"/>
      <c r="C7" s="32" t="s">
        <v>18</v>
      </c>
      <c r="D7" s="17">
        <v>0.5</v>
      </c>
      <c r="E7" s="17" t="s">
        <v>2576</v>
      </c>
      <c r="F7" s="20" t="s">
        <v>2577</v>
      </c>
      <c r="G7" s="20" t="s">
        <v>2578</v>
      </c>
    </row>
    <row r="8" spans="1:7" ht="45">
      <c r="A8" s="21">
        <v>5</v>
      </c>
      <c r="B8" s="210"/>
      <c r="C8" s="32" t="s">
        <v>21</v>
      </c>
      <c r="D8" s="22">
        <v>0</v>
      </c>
      <c r="E8" s="17" t="s">
        <v>32</v>
      </c>
      <c r="F8" s="20"/>
      <c r="G8" s="20" t="s">
        <v>30</v>
      </c>
    </row>
    <row r="9" spans="1:7" ht="45">
      <c r="A9" s="21">
        <v>6</v>
      </c>
      <c r="B9" s="210"/>
      <c r="C9" s="32" t="s">
        <v>23</v>
      </c>
      <c r="D9" s="22">
        <v>0</v>
      </c>
      <c r="E9" s="17" t="s">
        <v>32</v>
      </c>
      <c r="F9" s="20"/>
      <c r="G9" s="20" t="s">
        <v>30</v>
      </c>
    </row>
    <row r="10" spans="1:7" ht="45" customHeight="1">
      <c r="A10" s="21">
        <v>7</v>
      </c>
      <c r="B10" s="210"/>
      <c r="C10" s="32" t="s">
        <v>26</v>
      </c>
      <c r="D10" s="17">
        <v>0</v>
      </c>
      <c r="E10" s="17" t="s">
        <v>32</v>
      </c>
      <c r="F10" s="20"/>
      <c r="G10" s="20" t="s">
        <v>30</v>
      </c>
    </row>
    <row r="11" spans="1:7" ht="30">
      <c r="A11" s="21">
        <v>8</v>
      </c>
      <c r="B11" s="210"/>
      <c r="C11" s="32" t="s">
        <v>28</v>
      </c>
      <c r="D11" s="22">
        <v>0</v>
      </c>
      <c r="E11" s="17" t="s">
        <v>32</v>
      </c>
      <c r="F11" s="20"/>
      <c r="G11" s="20" t="s">
        <v>30</v>
      </c>
    </row>
    <row r="12" spans="1:7" ht="30">
      <c r="A12" s="19">
        <v>9</v>
      </c>
      <c r="B12" s="210"/>
      <c r="C12" s="32" t="s">
        <v>31</v>
      </c>
      <c r="D12" s="17">
        <v>0</v>
      </c>
      <c r="E12" s="17" t="s">
        <v>32</v>
      </c>
      <c r="F12" s="20"/>
      <c r="G12" s="20" t="s">
        <v>30</v>
      </c>
    </row>
    <row r="13" spans="1:7" ht="30">
      <c r="A13" s="21">
        <v>10</v>
      </c>
      <c r="B13" s="210"/>
      <c r="C13" s="32" t="s">
        <v>33</v>
      </c>
      <c r="D13" s="22">
        <v>0</v>
      </c>
      <c r="E13" s="17" t="s">
        <v>32</v>
      </c>
      <c r="F13" s="20"/>
      <c r="G13" s="20" t="s">
        <v>30</v>
      </c>
    </row>
    <row r="14" spans="1:7" ht="60">
      <c r="A14" s="21">
        <v>11</v>
      </c>
      <c r="B14" s="210"/>
      <c r="C14" s="32" t="s">
        <v>35</v>
      </c>
      <c r="D14" s="22">
        <v>1</v>
      </c>
      <c r="E14" s="17" t="s">
        <v>544</v>
      </c>
      <c r="F14" s="20" t="s">
        <v>2579</v>
      </c>
      <c r="G14" s="18" t="s">
        <v>11</v>
      </c>
    </row>
    <row r="15" spans="1:7" ht="45">
      <c r="A15" s="19">
        <v>12</v>
      </c>
      <c r="B15" s="210"/>
      <c r="C15" s="32" t="s">
        <v>38</v>
      </c>
      <c r="D15" s="17">
        <v>0</v>
      </c>
      <c r="E15" s="17" t="s">
        <v>32</v>
      </c>
      <c r="F15" s="20"/>
      <c r="G15" s="20" t="s">
        <v>30</v>
      </c>
    </row>
    <row r="16" spans="1:7" ht="30">
      <c r="A16" s="21">
        <v>13</v>
      </c>
      <c r="B16" s="210"/>
      <c r="C16" s="32" t="s">
        <v>41</v>
      </c>
      <c r="D16" s="17">
        <v>0</v>
      </c>
      <c r="E16" s="17" t="s">
        <v>32</v>
      </c>
      <c r="F16" s="20"/>
      <c r="G16" s="18" t="s">
        <v>30</v>
      </c>
    </row>
    <row r="17" spans="1:7" ht="50.25" customHeight="1">
      <c r="A17" s="21">
        <v>14</v>
      </c>
      <c r="B17" s="210"/>
      <c r="C17" s="32" t="s">
        <v>44</v>
      </c>
      <c r="D17" s="22">
        <v>0</v>
      </c>
      <c r="E17" s="17" t="s">
        <v>32</v>
      </c>
      <c r="F17" s="20"/>
      <c r="G17" s="18" t="s">
        <v>30</v>
      </c>
    </row>
    <row r="18" spans="1:7" ht="30.75" thickBot="1">
      <c r="A18" s="23">
        <v>15</v>
      </c>
      <c r="B18" s="211"/>
      <c r="C18" s="33" t="s">
        <v>46</v>
      </c>
      <c r="D18" s="29">
        <v>0</v>
      </c>
      <c r="E18" s="29" t="s">
        <v>32</v>
      </c>
      <c r="F18" s="31"/>
      <c r="G18" s="68" t="s">
        <v>30</v>
      </c>
    </row>
    <row r="19" spans="1:7" ht="18" thickBot="1">
      <c r="A19" s="213" t="s">
        <v>47</v>
      </c>
      <c r="B19" s="194"/>
      <c r="C19" s="179"/>
      <c r="D19" s="24">
        <f>SUM(D4:D18)</f>
        <v>2.5</v>
      </c>
      <c r="E19" s="195"/>
      <c r="F19" s="196"/>
      <c r="G19" s="197"/>
    </row>
    <row r="20" spans="1:7" ht="18" thickBot="1">
      <c r="A20" s="189"/>
      <c r="B20" s="176"/>
      <c r="C20" s="176"/>
      <c r="D20" s="176"/>
      <c r="E20" s="176"/>
      <c r="F20" s="176"/>
      <c r="G20" s="190"/>
    </row>
    <row r="21" spans="1:7" ht="60.75" customHeight="1">
      <c r="A21" s="15">
        <v>16</v>
      </c>
      <c r="B21" s="43"/>
      <c r="C21" s="54" t="s">
        <v>49</v>
      </c>
      <c r="D21" s="15" t="s">
        <v>50</v>
      </c>
      <c r="E21" s="26" t="s">
        <v>1497</v>
      </c>
      <c r="F21" s="30" t="s">
        <v>2580</v>
      </c>
      <c r="G21" s="30" t="s">
        <v>173</v>
      </c>
    </row>
    <row r="22" spans="1:7" ht="45">
      <c r="A22" s="42">
        <v>17</v>
      </c>
      <c r="B22" s="191" t="s">
        <v>54</v>
      </c>
      <c r="C22" s="38" t="s">
        <v>55</v>
      </c>
      <c r="D22" s="27" t="s">
        <v>153</v>
      </c>
      <c r="E22" s="27" t="s">
        <v>32</v>
      </c>
      <c r="F22" s="112"/>
      <c r="G22" s="18" t="s">
        <v>1715</v>
      </c>
    </row>
    <row r="23" spans="1:7" ht="45">
      <c r="A23" s="19">
        <v>18</v>
      </c>
      <c r="B23" s="191"/>
      <c r="C23" s="39" t="s">
        <v>58</v>
      </c>
      <c r="D23" s="17" t="s">
        <v>153</v>
      </c>
      <c r="E23" s="27" t="s">
        <v>32</v>
      </c>
      <c r="F23" s="69"/>
      <c r="G23" s="18" t="s">
        <v>1715</v>
      </c>
    </row>
    <row r="24" spans="1:7" ht="45">
      <c r="A24" s="42">
        <v>19</v>
      </c>
      <c r="B24" s="191"/>
      <c r="C24" s="39" t="s">
        <v>60</v>
      </c>
      <c r="D24" s="17" t="s">
        <v>153</v>
      </c>
      <c r="E24" s="27" t="s">
        <v>32</v>
      </c>
      <c r="F24" s="37"/>
      <c r="G24" s="18" t="s">
        <v>1715</v>
      </c>
    </row>
    <row r="25" spans="1:7" ht="37.5" customHeight="1" thickBot="1">
      <c r="A25" s="21">
        <v>20</v>
      </c>
      <c r="B25" s="240"/>
      <c r="C25" s="40" t="s">
        <v>63</v>
      </c>
      <c r="D25" s="22" t="s">
        <v>153</v>
      </c>
      <c r="E25" s="131" t="s">
        <v>32</v>
      </c>
      <c r="F25" s="142"/>
      <c r="G25" s="45" t="s">
        <v>1715</v>
      </c>
    </row>
    <row r="26" spans="1:7" ht="45">
      <c r="A26" s="15">
        <v>21</v>
      </c>
      <c r="B26" s="212" t="s">
        <v>66</v>
      </c>
      <c r="C26" s="16" t="s">
        <v>55</v>
      </c>
      <c r="D26" s="26" t="s">
        <v>153</v>
      </c>
      <c r="E26" s="26" t="s">
        <v>32</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32</v>
      </c>
      <c r="F28" s="45"/>
      <c r="G28" s="18" t="s">
        <v>340</v>
      </c>
    </row>
    <row r="29" spans="1:7" ht="48.75" customHeight="1" thickBot="1">
      <c r="A29" s="23">
        <v>24</v>
      </c>
      <c r="B29" s="192"/>
      <c r="C29" s="41" t="s">
        <v>63</v>
      </c>
      <c r="D29" s="29" t="s">
        <v>153</v>
      </c>
      <c r="E29" s="29" t="s">
        <v>32</v>
      </c>
      <c r="F29" s="31"/>
      <c r="G29" s="31" t="s">
        <v>340</v>
      </c>
    </row>
    <row r="30" spans="1:7" ht="18" thickBot="1">
      <c r="A30" s="213" t="s">
        <v>73</v>
      </c>
      <c r="B30" s="194"/>
      <c r="C30" s="179"/>
      <c r="D30" s="130" t="s">
        <v>153</v>
      </c>
      <c r="E30" s="195"/>
      <c r="F30" s="196"/>
      <c r="G30" s="197"/>
    </row>
    <row r="31" spans="1:7" ht="18" thickBot="1">
      <c r="A31" s="189" t="s">
        <v>74</v>
      </c>
      <c r="B31" s="168"/>
      <c r="C31" s="168"/>
      <c r="D31" s="168"/>
      <c r="E31" s="168"/>
      <c r="F31" s="168"/>
      <c r="G31" s="169"/>
    </row>
    <row r="32" spans="1:7" ht="30">
      <c r="A32" s="15">
        <v>25</v>
      </c>
      <c r="B32" s="198"/>
      <c r="C32" s="66" t="s">
        <v>75</v>
      </c>
      <c r="D32" s="7">
        <v>1</v>
      </c>
      <c r="E32" s="26" t="s">
        <v>2581</v>
      </c>
      <c r="F32" s="35" t="s">
        <v>2582</v>
      </c>
      <c r="G32" s="18" t="s">
        <v>11</v>
      </c>
    </row>
    <row r="33" spans="1:7" ht="30">
      <c r="A33" s="19">
        <v>26</v>
      </c>
      <c r="B33" s="199"/>
      <c r="C33" s="39" t="s">
        <v>78</v>
      </c>
      <c r="D33" s="8">
        <v>1</v>
      </c>
      <c r="E33" s="17" t="s">
        <v>2535</v>
      </c>
      <c r="F33" s="35" t="s">
        <v>2583</v>
      </c>
      <c r="G33" s="18" t="s">
        <v>11</v>
      </c>
    </row>
    <row r="34" spans="1:7" ht="30">
      <c r="A34" s="42">
        <v>27</v>
      </c>
      <c r="B34" s="199"/>
      <c r="C34" s="67" t="s">
        <v>81</v>
      </c>
      <c r="D34" s="8">
        <v>1</v>
      </c>
      <c r="E34" s="17" t="s">
        <v>2581</v>
      </c>
      <c r="F34" s="69" t="s">
        <v>2584</v>
      </c>
      <c r="G34" s="20" t="s">
        <v>11</v>
      </c>
    </row>
    <row r="35" spans="1:7" ht="30">
      <c r="A35" s="19">
        <v>28</v>
      </c>
      <c r="B35" s="199"/>
      <c r="C35" s="67" t="s">
        <v>83</v>
      </c>
      <c r="D35" s="8">
        <v>1</v>
      </c>
      <c r="E35" s="17" t="s">
        <v>2581</v>
      </c>
      <c r="F35" s="35" t="s">
        <v>2585</v>
      </c>
      <c r="G35" s="18" t="s">
        <v>11</v>
      </c>
    </row>
    <row r="36" spans="1:7" ht="60.75" thickBot="1">
      <c r="A36" s="21">
        <v>29</v>
      </c>
      <c r="B36" s="199"/>
      <c r="C36" s="94" t="s">
        <v>85</v>
      </c>
      <c r="D36" s="99">
        <v>0.5</v>
      </c>
      <c r="E36" s="100" t="s">
        <v>704</v>
      </c>
      <c r="F36" s="59" t="s">
        <v>2586</v>
      </c>
      <c r="G36" s="59" t="s">
        <v>2587</v>
      </c>
    </row>
    <row r="37" spans="1:7" ht="18" thickBot="1">
      <c r="A37" s="221" t="s">
        <v>88</v>
      </c>
      <c r="B37" s="222"/>
      <c r="C37" s="227"/>
      <c r="D37" s="11">
        <f>SUM(D32:D36)</f>
        <v>4.5</v>
      </c>
      <c r="E37" s="224"/>
      <c r="F37" s="225"/>
      <c r="G37" s="226"/>
    </row>
    <row r="38" spans="1:7" ht="18" thickBot="1">
      <c r="A38" s="228" t="s">
        <v>96</v>
      </c>
      <c r="B38" s="228"/>
      <c r="C38" s="228"/>
      <c r="D38" s="228"/>
      <c r="E38" s="228"/>
      <c r="F38" s="228"/>
      <c r="G38" s="229"/>
    </row>
    <row r="39" spans="1:7" ht="30">
      <c r="A39" s="42">
        <v>30</v>
      </c>
      <c r="B39" s="230"/>
      <c r="C39" s="53" t="s">
        <v>97</v>
      </c>
      <c r="D39" s="42">
        <v>0</v>
      </c>
      <c r="E39" s="27" t="s">
        <v>32</v>
      </c>
      <c r="F39" s="18"/>
      <c r="G39" s="18" t="s">
        <v>30</v>
      </c>
    </row>
    <row r="40" spans="1:7" ht="30">
      <c r="A40" s="19">
        <v>31</v>
      </c>
      <c r="B40" s="231"/>
      <c r="C40" s="50" t="s">
        <v>100</v>
      </c>
      <c r="D40" s="19">
        <v>0</v>
      </c>
      <c r="E40" s="17" t="s">
        <v>32</v>
      </c>
      <c r="F40" s="20"/>
      <c r="G40" s="20" t="s">
        <v>30</v>
      </c>
    </row>
    <row r="41" spans="1:7" ht="34.5" customHeight="1">
      <c r="A41" s="19">
        <v>32</v>
      </c>
      <c r="B41" s="231"/>
      <c r="C41" s="50" t="s">
        <v>103</v>
      </c>
      <c r="D41" s="19">
        <v>0</v>
      </c>
      <c r="E41" s="17" t="s">
        <v>32</v>
      </c>
      <c r="F41" s="20"/>
      <c r="G41" s="20" t="s">
        <v>30</v>
      </c>
    </row>
    <row r="42" spans="1:7" ht="33" customHeight="1" thickBot="1">
      <c r="A42" s="19">
        <v>33</v>
      </c>
      <c r="B42" s="232"/>
      <c r="C42" s="47" t="s">
        <v>106</v>
      </c>
      <c r="D42" s="23">
        <v>0</v>
      </c>
      <c r="E42" s="29" t="s">
        <v>32</v>
      </c>
      <c r="F42" s="31"/>
      <c r="G42" s="31" t="s">
        <v>30</v>
      </c>
    </row>
    <row r="43" spans="1:7" ht="18" thickBot="1">
      <c r="A43" s="221" t="s">
        <v>108</v>
      </c>
      <c r="B43" s="222"/>
      <c r="C43" s="227"/>
      <c r="D43" s="11">
        <f>SUM(D39:D42)</f>
        <v>0</v>
      </c>
      <c r="E43" s="224"/>
      <c r="F43" s="225"/>
      <c r="G43" s="226"/>
    </row>
    <row r="44" spans="1:7" ht="18" thickBot="1">
      <c r="A44" s="218" t="s">
        <v>109</v>
      </c>
      <c r="B44" s="218"/>
      <c r="C44" s="218"/>
      <c r="D44" s="218"/>
      <c r="E44" s="219"/>
      <c r="F44" s="219"/>
      <c r="G44" s="220"/>
    </row>
    <row r="45" spans="1:7" ht="45">
      <c r="A45" s="15">
        <v>34</v>
      </c>
      <c r="B45" s="233"/>
      <c r="C45" s="88" t="s">
        <v>110</v>
      </c>
      <c r="D45" s="80" t="s">
        <v>153</v>
      </c>
      <c r="E45" s="81" t="s">
        <v>29</v>
      </c>
      <c r="F45" s="66"/>
      <c r="G45" s="82" t="s">
        <v>222</v>
      </c>
    </row>
    <row r="46" spans="1:7" ht="45">
      <c r="A46" s="19">
        <v>35</v>
      </c>
      <c r="B46" s="234"/>
      <c r="C46" s="89" t="s">
        <v>114</v>
      </c>
      <c r="D46" s="87" t="s">
        <v>153</v>
      </c>
      <c r="E46" s="83" t="s">
        <v>29</v>
      </c>
      <c r="F46" s="84"/>
      <c r="G46" s="84" t="s">
        <v>222</v>
      </c>
    </row>
    <row r="47" spans="1:7" ht="45" customHeight="1">
      <c r="A47" s="19">
        <v>36</v>
      </c>
      <c r="B47" s="234"/>
      <c r="C47" s="89" t="s">
        <v>117</v>
      </c>
      <c r="D47" s="85" t="s">
        <v>153</v>
      </c>
      <c r="E47" s="8" t="s">
        <v>29</v>
      </c>
      <c r="F47" s="86"/>
      <c r="G47" s="20" t="s">
        <v>222</v>
      </c>
    </row>
    <row r="48" spans="1:7" ht="45.75" thickBot="1">
      <c r="A48" s="19">
        <v>37</v>
      </c>
      <c r="B48" s="235"/>
      <c r="C48" s="90" t="s">
        <v>119</v>
      </c>
      <c r="D48" s="91" t="s">
        <v>153</v>
      </c>
      <c r="E48" s="10" t="s">
        <v>29</v>
      </c>
      <c r="F48" s="92"/>
      <c r="G48" s="92" t="s">
        <v>222</v>
      </c>
    </row>
    <row r="49" spans="1:7" ht="18" thickBot="1">
      <c r="A49" s="221" t="s">
        <v>122</v>
      </c>
      <c r="B49" s="222"/>
      <c r="C49" s="223"/>
      <c r="D49" s="93" t="s">
        <v>153</v>
      </c>
      <c r="E49" s="180"/>
      <c r="F49" s="181"/>
      <c r="G49" s="182"/>
    </row>
  </sheetData>
  <mergeCells count="23">
    <mergeCell ref="A1:G1"/>
    <mergeCell ref="B2:C2"/>
    <mergeCell ref="A3:G3"/>
    <mergeCell ref="B4:B18"/>
    <mergeCell ref="A19:C19"/>
    <mergeCell ref="E19:G19"/>
    <mergeCell ref="B32:B36"/>
    <mergeCell ref="A37:C37"/>
    <mergeCell ref="E37:G37"/>
    <mergeCell ref="A20:G20"/>
    <mergeCell ref="B22:B25"/>
    <mergeCell ref="B26:B29"/>
    <mergeCell ref="A30:C30"/>
    <mergeCell ref="E30:G30"/>
    <mergeCell ref="A31:G31"/>
    <mergeCell ref="A44:G44"/>
    <mergeCell ref="A49:C49"/>
    <mergeCell ref="E49:G49"/>
    <mergeCell ref="A38:G38"/>
    <mergeCell ref="A43:C43"/>
    <mergeCell ref="E43:G43"/>
    <mergeCell ref="B39:B42"/>
    <mergeCell ref="B45:B48"/>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40" zoomScaleNormal="100" workbookViewId="0">
      <selection activeCell="D48" sqref="D48"/>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2588</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1341</v>
      </c>
      <c r="F4" s="30"/>
      <c r="G4" s="30" t="s">
        <v>361</v>
      </c>
    </row>
    <row r="5" spans="1:7" ht="60">
      <c r="A5" s="19">
        <v>2</v>
      </c>
      <c r="B5" s="210"/>
      <c r="C5" s="32" t="s">
        <v>12</v>
      </c>
      <c r="D5" s="27">
        <v>1</v>
      </c>
      <c r="E5" s="17" t="s">
        <v>2589</v>
      </c>
      <c r="F5" s="20" t="s">
        <v>2590</v>
      </c>
      <c r="G5" s="20" t="s">
        <v>357</v>
      </c>
    </row>
    <row r="6" spans="1:7" ht="30">
      <c r="A6" s="19">
        <v>3</v>
      </c>
      <c r="B6" s="210"/>
      <c r="C6" s="32" t="s">
        <v>15</v>
      </c>
      <c r="D6" s="17">
        <v>0</v>
      </c>
      <c r="E6" s="27" t="s">
        <v>360</v>
      </c>
      <c r="F6" s="20"/>
      <c r="G6" s="20" t="s">
        <v>361</v>
      </c>
    </row>
    <row r="7" spans="1:7" ht="33.75" customHeight="1">
      <c r="A7" s="19">
        <v>4</v>
      </c>
      <c r="B7" s="210"/>
      <c r="C7" s="32" t="s">
        <v>18</v>
      </c>
      <c r="D7" s="17">
        <v>0</v>
      </c>
      <c r="E7" s="17" t="s">
        <v>1341</v>
      </c>
      <c r="F7" s="20"/>
      <c r="G7" s="20" t="s">
        <v>361</v>
      </c>
    </row>
    <row r="8" spans="1:7" ht="45">
      <c r="A8" s="21">
        <v>5</v>
      </c>
      <c r="B8" s="210"/>
      <c r="C8" s="32" t="s">
        <v>21</v>
      </c>
      <c r="D8" s="22">
        <v>0</v>
      </c>
      <c r="E8" s="17" t="s">
        <v>360</v>
      </c>
      <c r="F8" s="20"/>
      <c r="G8" s="20" t="s">
        <v>361</v>
      </c>
    </row>
    <row r="9" spans="1:7" ht="45">
      <c r="A9" s="21">
        <v>6</v>
      </c>
      <c r="B9" s="210"/>
      <c r="C9" s="32" t="s">
        <v>23</v>
      </c>
      <c r="D9" s="22">
        <v>0</v>
      </c>
      <c r="E9" s="17" t="s">
        <v>360</v>
      </c>
      <c r="F9" s="20"/>
      <c r="G9" s="18" t="s">
        <v>361</v>
      </c>
    </row>
    <row r="10" spans="1:7" ht="30.75" customHeight="1">
      <c r="A10" s="21">
        <v>7</v>
      </c>
      <c r="B10" s="210"/>
      <c r="C10" s="32" t="s">
        <v>26</v>
      </c>
      <c r="D10" s="22">
        <v>0</v>
      </c>
      <c r="E10" s="22" t="s">
        <v>360</v>
      </c>
      <c r="F10" s="20"/>
      <c r="G10" s="18" t="s">
        <v>361</v>
      </c>
    </row>
    <row r="11" spans="1:7" ht="30">
      <c r="A11" s="21">
        <v>8</v>
      </c>
      <c r="B11" s="210"/>
      <c r="C11" s="32" t="s">
        <v>28</v>
      </c>
      <c r="D11" s="28">
        <v>0</v>
      </c>
      <c r="E11" s="22" t="s">
        <v>360</v>
      </c>
      <c r="F11" s="20"/>
      <c r="G11" s="18" t="s">
        <v>361</v>
      </c>
    </row>
    <row r="12" spans="1:7" ht="30">
      <c r="A12" s="19">
        <v>9</v>
      </c>
      <c r="B12" s="210"/>
      <c r="C12" s="32" t="s">
        <v>31</v>
      </c>
      <c r="D12" s="17">
        <v>0</v>
      </c>
      <c r="E12" s="22" t="s">
        <v>360</v>
      </c>
      <c r="F12" s="20"/>
      <c r="G12" s="18" t="s">
        <v>361</v>
      </c>
    </row>
    <row r="13" spans="1:7" ht="36.75" customHeight="1">
      <c r="A13" s="21">
        <v>10</v>
      </c>
      <c r="B13" s="210"/>
      <c r="C13" s="32" t="s">
        <v>33</v>
      </c>
      <c r="D13" s="22">
        <v>0</v>
      </c>
      <c r="E13" s="22" t="s">
        <v>360</v>
      </c>
      <c r="F13" s="20"/>
      <c r="G13" s="18" t="s">
        <v>361</v>
      </c>
    </row>
    <row r="14" spans="1:7" ht="60">
      <c r="A14" s="21">
        <v>11</v>
      </c>
      <c r="B14" s="210"/>
      <c r="C14" s="32" t="s">
        <v>35</v>
      </c>
      <c r="D14" s="22">
        <v>1</v>
      </c>
      <c r="E14" s="17" t="s">
        <v>989</v>
      </c>
      <c r="F14" s="20" t="s">
        <v>2591</v>
      </c>
      <c r="G14" s="18" t="s">
        <v>357</v>
      </c>
    </row>
    <row r="15" spans="1:7" ht="45">
      <c r="A15" s="19">
        <v>12</v>
      </c>
      <c r="B15" s="210"/>
      <c r="C15" s="32" t="s">
        <v>38</v>
      </c>
      <c r="D15" s="17">
        <v>0</v>
      </c>
      <c r="E15" s="22" t="s">
        <v>360</v>
      </c>
      <c r="F15" s="20"/>
      <c r="G15" s="18" t="s">
        <v>361</v>
      </c>
    </row>
    <row r="16" spans="1:7" ht="30">
      <c r="A16" s="21">
        <v>13</v>
      </c>
      <c r="B16" s="210"/>
      <c r="C16" s="32" t="s">
        <v>41</v>
      </c>
      <c r="D16" s="17">
        <v>0</v>
      </c>
      <c r="E16" s="22" t="s">
        <v>360</v>
      </c>
      <c r="F16" s="20"/>
      <c r="G16" s="18" t="s">
        <v>361</v>
      </c>
    </row>
    <row r="17" spans="1:7" ht="45">
      <c r="A17" s="21">
        <v>14</v>
      </c>
      <c r="B17" s="210"/>
      <c r="C17" s="32" t="s">
        <v>44</v>
      </c>
      <c r="D17" s="17">
        <v>0</v>
      </c>
      <c r="E17" s="22" t="s">
        <v>360</v>
      </c>
      <c r="F17" s="20"/>
      <c r="G17" s="18" t="s">
        <v>361</v>
      </c>
    </row>
    <row r="18" spans="1:7" ht="30.75" thickBot="1">
      <c r="A18" s="23">
        <v>15</v>
      </c>
      <c r="B18" s="211"/>
      <c r="C18" s="33" t="s">
        <v>46</v>
      </c>
      <c r="D18" s="29">
        <v>0</v>
      </c>
      <c r="E18" s="29" t="s">
        <v>360</v>
      </c>
      <c r="F18" s="31"/>
      <c r="G18" s="31" t="s">
        <v>361</v>
      </c>
    </row>
    <row r="19" spans="1:7" ht="18" thickBot="1">
      <c r="A19" s="170" t="s">
        <v>47</v>
      </c>
      <c r="B19" s="171"/>
      <c r="C19" s="179"/>
      <c r="D19" s="24">
        <f>SUM(D4:D18)</f>
        <v>2</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2592</v>
      </c>
      <c r="F21" s="30" t="s">
        <v>2593</v>
      </c>
      <c r="G21" s="30" t="s">
        <v>984</v>
      </c>
    </row>
    <row r="22" spans="1:7" ht="51.75" customHeight="1">
      <c r="A22" s="42">
        <v>17</v>
      </c>
      <c r="B22" s="191" t="s">
        <v>54</v>
      </c>
      <c r="C22" s="38" t="s">
        <v>55</v>
      </c>
      <c r="D22" s="27" t="s">
        <v>153</v>
      </c>
      <c r="E22" s="27" t="s">
        <v>360</v>
      </c>
      <c r="F22" s="18"/>
      <c r="G22" s="18" t="s">
        <v>985</v>
      </c>
    </row>
    <row r="23" spans="1:7" ht="45">
      <c r="A23" s="19">
        <v>18</v>
      </c>
      <c r="B23" s="191"/>
      <c r="C23" s="39" t="s">
        <v>58</v>
      </c>
      <c r="D23" s="17" t="s">
        <v>153</v>
      </c>
      <c r="E23" s="27" t="s">
        <v>360</v>
      </c>
      <c r="F23" s="20"/>
      <c r="G23" s="18" t="s">
        <v>985</v>
      </c>
    </row>
    <row r="24" spans="1:7" ht="45">
      <c r="A24" s="42">
        <v>19</v>
      </c>
      <c r="B24" s="191"/>
      <c r="C24" s="39" t="s">
        <v>60</v>
      </c>
      <c r="D24" s="17" t="s">
        <v>153</v>
      </c>
      <c r="E24" s="17" t="s">
        <v>360</v>
      </c>
      <c r="F24" s="20"/>
      <c r="G24" s="20" t="s">
        <v>985</v>
      </c>
    </row>
    <row r="25" spans="1:7" ht="48" customHeight="1" thickBot="1">
      <c r="A25" s="23">
        <v>20</v>
      </c>
      <c r="B25" s="192"/>
      <c r="C25" s="40" t="s">
        <v>63</v>
      </c>
      <c r="D25" s="22" t="s">
        <v>153</v>
      </c>
      <c r="E25" s="22" t="s">
        <v>360</v>
      </c>
      <c r="F25" s="44"/>
      <c r="G25" s="20" t="s">
        <v>985</v>
      </c>
    </row>
    <row r="26" spans="1:7" ht="45">
      <c r="A26" s="42">
        <v>21</v>
      </c>
      <c r="B26" s="193" t="s">
        <v>66</v>
      </c>
      <c r="C26" s="16" t="s">
        <v>55</v>
      </c>
      <c r="D26" s="26" t="s">
        <v>153</v>
      </c>
      <c r="E26" s="26" t="s">
        <v>360</v>
      </c>
      <c r="F26" s="30"/>
      <c r="G26" s="52" t="s">
        <v>986</v>
      </c>
    </row>
    <row r="27" spans="1:7" ht="45">
      <c r="A27" s="19">
        <v>22</v>
      </c>
      <c r="B27" s="191"/>
      <c r="C27" s="39" t="s">
        <v>58</v>
      </c>
      <c r="D27" s="17" t="s">
        <v>153</v>
      </c>
      <c r="E27" s="17" t="s">
        <v>360</v>
      </c>
      <c r="F27" s="18"/>
      <c r="G27" s="18" t="s">
        <v>986</v>
      </c>
    </row>
    <row r="28" spans="1:7" ht="45">
      <c r="A28" s="42">
        <v>23</v>
      </c>
      <c r="B28" s="191"/>
      <c r="C28" s="39" t="s">
        <v>60</v>
      </c>
      <c r="D28" s="17" t="s">
        <v>153</v>
      </c>
      <c r="E28" s="17" t="s">
        <v>360</v>
      </c>
      <c r="F28" s="45"/>
      <c r="G28" s="18" t="s">
        <v>986</v>
      </c>
    </row>
    <row r="29" spans="1:7" ht="53.25" customHeight="1" thickBot="1">
      <c r="A29" s="23">
        <v>24</v>
      </c>
      <c r="B29" s="192"/>
      <c r="C29" s="41" t="s">
        <v>63</v>
      </c>
      <c r="D29" s="29" t="s">
        <v>153</v>
      </c>
      <c r="E29" s="29" t="s">
        <v>360</v>
      </c>
      <c r="F29" s="31"/>
      <c r="G29" s="31" t="s">
        <v>986</v>
      </c>
    </row>
    <row r="30" spans="1:7" ht="18" thickBot="1">
      <c r="A30" s="170" t="s">
        <v>73</v>
      </c>
      <c r="B30" s="194"/>
      <c r="C30" s="172"/>
      <c r="D30" s="5" t="s">
        <v>153</v>
      </c>
      <c r="E30" s="195"/>
      <c r="F30" s="196"/>
      <c r="G30" s="197"/>
    </row>
    <row r="31" spans="1:7" ht="18" thickBot="1">
      <c r="A31" s="189" t="s">
        <v>74</v>
      </c>
      <c r="B31" s="168"/>
      <c r="C31" s="168"/>
      <c r="D31" s="168"/>
      <c r="E31" s="168"/>
      <c r="F31" s="168"/>
      <c r="G31" s="169"/>
    </row>
    <row r="32" spans="1:7" ht="30">
      <c r="A32" s="34">
        <v>25</v>
      </c>
      <c r="B32" s="200"/>
      <c r="C32" s="6" t="s">
        <v>75</v>
      </c>
      <c r="D32" s="7">
        <v>1</v>
      </c>
      <c r="E32" s="26" t="s">
        <v>1006</v>
      </c>
      <c r="F32" s="35" t="s">
        <v>2594</v>
      </c>
      <c r="G32" s="18" t="s">
        <v>357</v>
      </c>
    </row>
    <row r="33" spans="1:7" ht="30">
      <c r="A33" s="36">
        <v>26</v>
      </c>
      <c r="B33" s="200"/>
      <c r="C33" s="37" t="s">
        <v>78</v>
      </c>
      <c r="D33" s="8">
        <v>1</v>
      </c>
      <c r="E33" s="17" t="s">
        <v>1353</v>
      </c>
      <c r="F33" s="35" t="s">
        <v>2595</v>
      </c>
      <c r="G33" s="18" t="s">
        <v>357</v>
      </c>
    </row>
    <row r="34" spans="1:7" ht="30">
      <c r="A34" s="34">
        <v>27</v>
      </c>
      <c r="B34" s="200"/>
      <c r="C34" s="9" t="s">
        <v>81</v>
      </c>
      <c r="D34" s="8">
        <v>1</v>
      </c>
      <c r="E34" s="17" t="s">
        <v>1006</v>
      </c>
      <c r="F34" s="35" t="s">
        <v>2596</v>
      </c>
      <c r="G34" s="18" t="s">
        <v>357</v>
      </c>
    </row>
    <row r="35" spans="1:7" ht="34.5" customHeight="1">
      <c r="A35" s="36">
        <v>28</v>
      </c>
      <c r="B35" s="200"/>
      <c r="C35" s="9" t="s">
        <v>83</v>
      </c>
      <c r="D35" s="8">
        <v>1</v>
      </c>
      <c r="E35" s="17" t="s">
        <v>1006</v>
      </c>
      <c r="F35" s="35" t="s">
        <v>2597</v>
      </c>
      <c r="G35" s="18" t="s">
        <v>357</v>
      </c>
    </row>
    <row r="36" spans="1:7" ht="45.75" thickBot="1">
      <c r="A36" s="34">
        <v>29</v>
      </c>
      <c r="B36" s="201"/>
      <c r="C36" s="55" t="s">
        <v>85</v>
      </c>
      <c r="D36" s="10" t="s">
        <v>153</v>
      </c>
      <c r="E36" s="29" t="s">
        <v>1341</v>
      </c>
      <c r="F36" s="46"/>
      <c r="G36" s="20" t="s">
        <v>2598</v>
      </c>
    </row>
    <row r="37" spans="1:7" ht="18" thickBot="1">
      <c r="A37" s="221" t="s">
        <v>88</v>
      </c>
      <c r="B37" s="222"/>
      <c r="C37" s="227"/>
      <c r="D37" s="11">
        <f>SUM(D32:D36)</f>
        <v>4</v>
      </c>
      <c r="E37" s="224"/>
      <c r="F37" s="225"/>
      <c r="G37" s="226"/>
    </row>
    <row r="38" spans="1:7" ht="18" thickBot="1">
      <c r="A38" s="228" t="s">
        <v>96</v>
      </c>
      <c r="B38" s="228"/>
      <c r="C38" s="228"/>
      <c r="D38" s="228"/>
      <c r="E38" s="228"/>
      <c r="F38" s="228"/>
      <c r="G38" s="229"/>
    </row>
    <row r="39" spans="1:7" ht="30">
      <c r="A39" s="42">
        <v>30</v>
      </c>
      <c r="B39" s="230"/>
      <c r="C39" s="53" t="s">
        <v>97</v>
      </c>
      <c r="D39" s="42">
        <v>0</v>
      </c>
      <c r="E39" s="27" t="s">
        <v>1341</v>
      </c>
      <c r="F39" s="18"/>
      <c r="G39" s="18" t="s">
        <v>361</v>
      </c>
    </row>
    <row r="40" spans="1:7" ht="30">
      <c r="A40" s="19">
        <v>31</v>
      </c>
      <c r="B40" s="231"/>
      <c r="C40" s="50" t="s">
        <v>100</v>
      </c>
      <c r="D40" s="19">
        <v>0</v>
      </c>
      <c r="E40" s="17" t="s">
        <v>2599</v>
      </c>
      <c r="F40" s="20"/>
      <c r="G40" s="20" t="s">
        <v>361</v>
      </c>
    </row>
    <row r="41" spans="1:7" ht="30">
      <c r="A41" s="19">
        <v>32</v>
      </c>
      <c r="B41" s="231"/>
      <c r="C41" s="50" t="s">
        <v>103</v>
      </c>
      <c r="D41" s="19">
        <v>0</v>
      </c>
      <c r="E41" s="17" t="s">
        <v>360</v>
      </c>
      <c r="F41" s="20"/>
      <c r="G41" s="20" t="s">
        <v>361</v>
      </c>
    </row>
    <row r="42" spans="1:7" ht="45" customHeight="1" thickBot="1">
      <c r="A42" s="19">
        <v>33</v>
      </c>
      <c r="B42" s="232"/>
      <c r="C42" s="47" t="s">
        <v>106</v>
      </c>
      <c r="D42" s="23">
        <v>0</v>
      </c>
      <c r="E42" s="29" t="s">
        <v>1341</v>
      </c>
      <c r="F42" s="31"/>
      <c r="G42" s="47" t="s">
        <v>361</v>
      </c>
    </row>
    <row r="43" spans="1:7" ht="18" thickBot="1">
      <c r="A43" s="221" t="s">
        <v>108</v>
      </c>
      <c r="B43" s="222"/>
      <c r="C43" s="227"/>
      <c r="D43" s="11">
        <f>SUM(D39:D42)</f>
        <v>0</v>
      </c>
      <c r="E43" s="224"/>
      <c r="F43" s="225"/>
      <c r="G43" s="226"/>
    </row>
    <row r="44" spans="1:7" ht="18" thickBot="1">
      <c r="A44" s="218" t="s">
        <v>109</v>
      </c>
      <c r="B44" s="218"/>
      <c r="C44" s="218"/>
      <c r="D44" s="218"/>
      <c r="E44" s="219"/>
      <c r="F44" s="219"/>
      <c r="G44" s="220"/>
    </row>
    <row r="45" spans="1:7" ht="45">
      <c r="A45" s="15">
        <v>34</v>
      </c>
      <c r="B45" s="230"/>
      <c r="C45" s="56" t="s">
        <v>110</v>
      </c>
      <c r="D45" s="48" t="s">
        <v>153</v>
      </c>
      <c r="E45" s="26" t="s">
        <v>360</v>
      </c>
      <c r="F45" s="30"/>
      <c r="G45" s="30" t="s">
        <v>388</v>
      </c>
    </row>
    <row r="46" spans="1:7" ht="45">
      <c r="A46" s="19">
        <v>35</v>
      </c>
      <c r="B46" s="231"/>
      <c r="C46" s="50" t="s">
        <v>114</v>
      </c>
      <c r="D46" s="49" t="s">
        <v>153</v>
      </c>
      <c r="E46" s="17" t="s">
        <v>360</v>
      </c>
      <c r="F46" s="20"/>
      <c r="G46" s="20" t="s">
        <v>388</v>
      </c>
    </row>
    <row r="47" spans="1:7" ht="45">
      <c r="A47" s="19">
        <v>36</v>
      </c>
      <c r="B47" s="231"/>
      <c r="C47" s="50" t="s">
        <v>117</v>
      </c>
      <c r="D47" s="49" t="s">
        <v>153</v>
      </c>
      <c r="E47" s="17" t="s">
        <v>360</v>
      </c>
      <c r="F47" s="20"/>
      <c r="G47" s="20" t="s">
        <v>388</v>
      </c>
    </row>
    <row r="48" spans="1:7" ht="46.5" customHeight="1" thickBot="1">
      <c r="A48" s="19">
        <v>37</v>
      </c>
      <c r="B48" s="232"/>
      <c r="C48" s="47" t="s">
        <v>119</v>
      </c>
      <c r="D48" s="51" t="s">
        <v>153</v>
      </c>
      <c r="E48" s="29" t="s">
        <v>360</v>
      </c>
      <c r="F48" s="31"/>
      <c r="G48" s="31" t="s">
        <v>388</v>
      </c>
    </row>
    <row r="49" spans="1:7" ht="18" thickBot="1">
      <c r="A49" s="221" t="s">
        <v>122</v>
      </c>
      <c r="B49" s="222"/>
      <c r="C49" s="223"/>
      <c r="D49" s="11" t="s">
        <v>153</v>
      </c>
      <c r="E49" s="224"/>
      <c r="F49" s="225"/>
      <c r="G49" s="226"/>
    </row>
  </sheetData>
  <mergeCells count="23">
    <mergeCell ref="A44:G44"/>
    <mergeCell ref="A49:C49"/>
    <mergeCell ref="E49:G49"/>
    <mergeCell ref="B32:B36"/>
    <mergeCell ref="A37:C37"/>
    <mergeCell ref="E37:G37"/>
    <mergeCell ref="A38:G38"/>
    <mergeCell ref="A43:C43"/>
    <mergeCell ref="E43:G43"/>
    <mergeCell ref="B39:B42"/>
    <mergeCell ref="B45:B48"/>
    <mergeCell ref="A31:G31"/>
    <mergeCell ref="A1:G1"/>
    <mergeCell ref="B2:C2"/>
    <mergeCell ref="A3:G3"/>
    <mergeCell ref="B4:B18"/>
    <mergeCell ref="A19:C19"/>
    <mergeCell ref="E19:G19"/>
    <mergeCell ref="A20:G20"/>
    <mergeCell ref="B22:B25"/>
    <mergeCell ref="B26:B29"/>
    <mergeCell ref="A30:C30"/>
    <mergeCell ref="E30:G30"/>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147"/>
  <sheetViews>
    <sheetView topLeftCell="C138" zoomScaleNormal="100" workbookViewId="0">
      <selection activeCell="D147" sqref="D147"/>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2600</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29</v>
      </c>
      <c r="F4" s="30"/>
      <c r="G4" s="30" t="s">
        <v>30</v>
      </c>
    </row>
    <row r="5" spans="1:7" ht="60">
      <c r="A5" s="19">
        <v>2</v>
      </c>
      <c r="B5" s="210"/>
      <c r="C5" s="32" t="s">
        <v>12</v>
      </c>
      <c r="D5" s="27">
        <v>1</v>
      </c>
      <c r="E5" s="17" t="s">
        <v>609</v>
      </c>
      <c r="F5" s="20" t="s">
        <v>2601</v>
      </c>
      <c r="G5" s="20" t="s">
        <v>11</v>
      </c>
    </row>
    <row r="6" spans="1:7" ht="30">
      <c r="A6" s="19">
        <v>3</v>
      </c>
      <c r="B6" s="210"/>
      <c r="C6" s="32" t="s">
        <v>15</v>
      </c>
      <c r="D6" s="17">
        <v>0</v>
      </c>
      <c r="E6" s="27" t="s">
        <v>32</v>
      </c>
      <c r="F6" s="20"/>
      <c r="G6" s="20" t="s">
        <v>30</v>
      </c>
    </row>
    <row r="7" spans="1:7" ht="34.5" customHeight="1">
      <c r="A7" s="19">
        <v>4</v>
      </c>
      <c r="B7" s="210"/>
      <c r="C7" s="32" t="s">
        <v>18</v>
      </c>
      <c r="D7" s="17">
        <v>0</v>
      </c>
      <c r="E7" s="27" t="s">
        <v>32</v>
      </c>
      <c r="F7" s="20"/>
      <c r="G7" s="20" t="s">
        <v>30</v>
      </c>
    </row>
    <row r="8" spans="1:7" ht="45">
      <c r="A8" s="21">
        <v>5</v>
      </c>
      <c r="B8" s="210"/>
      <c r="C8" s="32" t="s">
        <v>21</v>
      </c>
      <c r="D8" s="22">
        <v>0</v>
      </c>
      <c r="E8" s="17" t="s">
        <v>32</v>
      </c>
      <c r="F8" s="20"/>
      <c r="G8" s="20" t="s">
        <v>30</v>
      </c>
    </row>
    <row r="9" spans="1:7" ht="45">
      <c r="A9" s="21">
        <v>6</v>
      </c>
      <c r="B9" s="210"/>
      <c r="C9" s="32" t="s">
        <v>23</v>
      </c>
      <c r="D9" s="22">
        <v>0</v>
      </c>
      <c r="E9" s="27" t="s">
        <v>32</v>
      </c>
      <c r="F9" s="20"/>
      <c r="G9" s="20" t="s">
        <v>30</v>
      </c>
    </row>
    <row r="10" spans="1:7" ht="45" customHeight="1">
      <c r="A10" s="21">
        <v>7</v>
      </c>
      <c r="B10" s="210"/>
      <c r="C10" s="32" t="s">
        <v>26</v>
      </c>
      <c r="D10" s="22">
        <v>0</v>
      </c>
      <c r="E10" s="17" t="s">
        <v>29</v>
      </c>
      <c r="F10" s="20"/>
      <c r="G10" s="18" t="s">
        <v>30</v>
      </c>
    </row>
    <row r="11" spans="1:7" ht="30">
      <c r="A11" s="21">
        <v>8</v>
      </c>
      <c r="B11" s="210"/>
      <c r="C11" s="32" t="s">
        <v>28</v>
      </c>
      <c r="D11" s="28">
        <v>0</v>
      </c>
      <c r="E11" s="27" t="s">
        <v>32</v>
      </c>
      <c r="F11" s="20"/>
      <c r="G11" s="20"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75">
      <c r="A14" s="21">
        <v>11</v>
      </c>
      <c r="B14" s="210"/>
      <c r="C14" s="32" t="s">
        <v>35</v>
      </c>
      <c r="D14" s="22">
        <v>1</v>
      </c>
      <c r="E14" s="17" t="s">
        <v>912</v>
      </c>
      <c r="F14" s="20" t="s">
        <v>2602</v>
      </c>
      <c r="G14" s="18" t="s">
        <v>11</v>
      </c>
    </row>
    <row r="15" spans="1:7" ht="45">
      <c r="A15" s="19">
        <v>12</v>
      </c>
      <c r="B15" s="210"/>
      <c r="C15" s="32" t="s">
        <v>38</v>
      </c>
      <c r="D15" s="17">
        <v>0</v>
      </c>
      <c r="E15" s="22" t="s">
        <v>32</v>
      </c>
      <c r="F15" s="20"/>
      <c r="G15" s="18" t="s">
        <v>30</v>
      </c>
    </row>
    <row r="16" spans="1:7" ht="75">
      <c r="A16" s="21">
        <v>13</v>
      </c>
      <c r="B16" s="210"/>
      <c r="C16" s="32" t="s">
        <v>41</v>
      </c>
      <c r="D16" s="17">
        <v>1</v>
      </c>
      <c r="E16" s="17" t="s">
        <v>912</v>
      </c>
      <c r="F16" s="20" t="s">
        <v>2602</v>
      </c>
      <c r="G16" s="18" t="s">
        <v>11</v>
      </c>
    </row>
    <row r="17" spans="1:7" ht="50.25" customHeight="1">
      <c r="A17" s="21">
        <v>14</v>
      </c>
      <c r="B17" s="210"/>
      <c r="C17" s="32" t="s">
        <v>44</v>
      </c>
      <c r="D17" s="17">
        <v>0</v>
      </c>
      <c r="E17" s="22" t="s">
        <v>29</v>
      </c>
      <c r="F17" s="20"/>
      <c r="G17" s="18" t="s">
        <v>30</v>
      </c>
    </row>
    <row r="18" spans="1:7" ht="30.75" thickBot="1">
      <c r="A18" s="23">
        <v>15</v>
      </c>
      <c r="B18" s="211"/>
      <c r="C18" s="33" t="s">
        <v>46</v>
      </c>
      <c r="D18" s="29">
        <v>0</v>
      </c>
      <c r="E18" s="29" t="s">
        <v>29</v>
      </c>
      <c r="F18" s="31"/>
      <c r="G18" s="31" t="s">
        <v>30</v>
      </c>
    </row>
    <row r="19" spans="1:7" ht="18" thickBot="1">
      <c r="A19" s="170" t="s">
        <v>47</v>
      </c>
      <c r="B19" s="171"/>
      <c r="C19" s="179"/>
      <c r="D19" s="24">
        <f>SUM(D4:D18)</f>
        <v>3</v>
      </c>
      <c r="E19" s="195"/>
      <c r="F19" s="196"/>
      <c r="G19" s="197"/>
    </row>
    <row r="20" spans="1:7" ht="18" thickBot="1">
      <c r="A20" s="189" t="s">
        <v>48</v>
      </c>
      <c r="B20" s="176"/>
      <c r="C20" s="176"/>
      <c r="D20" s="176"/>
      <c r="E20" s="176"/>
      <c r="F20" s="176"/>
      <c r="G20" s="190"/>
    </row>
    <row r="21" spans="1:7" ht="78" customHeight="1">
      <c r="A21" s="15">
        <v>16</v>
      </c>
      <c r="B21" s="43"/>
      <c r="C21" s="54" t="s">
        <v>49</v>
      </c>
      <c r="D21" s="15" t="s">
        <v>50</v>
      </c>
      <c r="E21" s="26" t="s">
        <v>561</v>
      </c>
      <c r="F21" s="30" t="s">
        <v>2603</v>
      </c>
      <c r="G21" s="30" t="s">
        <v>2604</v>
      </c>
    </row>
    <row r="22" spans="1:7" ht="409.5">
      <c r="A22" s="42">
        <v>17</v>
      </c>
      <c r="B22" s="191" t="s">
        <v>54</v>
      </c>
      <c r="C22" s="38" t="s">
        <v>55</v>
      </c>
      <c r="D22" s="27">
        <v>1</v>
      </c>
      <c r="E22" s="27" t="s">
        <v>2605</v>
      </c>
      <c r="F22" s="18" t="s">
        <v>2606</v>
      </c>
      <c r="G22" s="18" t="s">
        <v>11</v>
      </c>
    </row>
    <row r="23" spans="1:7" ht="409.5">
      <c r="A23" s="19">
        <v>18</v>
      </c>
      <c r="B23" s="191"/>
      <c r="C23" s="39" t="s">
        <v>58</v>
      </c>
      <c r="D23" s="17">
        <v>1</v>
      </c>
      <c r="E23" s="27" t="s">
        <v>2607</v>
      </c>
      <c r="F23" s="18" t="s">
        <v>2608</v>
      </c>
      <c r="G23" s="18" t="s">
        <v>11</v>
      </c>
    </row>
    <row r="24" spans="1:7" ht="409.5">
      <c r="A24" s="42">
        <v>19</v>
      </c>
      <c r="B24" s="191"/>
      <c r="C24" s="39" t="s">
        <v>60</v>
      </c>
      <c r="D24" s="17">
        <v>1</v>
      </c>
      <c r="E24" s="17" t="s">
        <v>2609</v>
      </c>
      <c r="F24" s="20" t="s">
        <v>2610</v>
      </c>
      <c r="G24" s="18" t="s">
        <v>11</v>
      </c>
    </row>
    <row r="25" spans="1:7" ht="93" customHeight="1" thickBot="1">
      <c r="A25" s="23">
        <v>20</v>
      </c>
      <c r="B25" s="192"/>
      <c r="C25" s="40" t="s">
        <v>63</v>
      </c>
      <c r="D25" s="22">
        <v>0.5</v>
      </c>
      <c r="E25" s="22" t="s">
        <v>561</v>
      </c>
      <c r="F25" s="44" t="s">
        <v>2611</v>
      </c>
      <c r="G25" s="20" t="s">
        <v>1553</v>
      </c>
    </row>
    <row r="26" spans="1:7" ht="225">
      <c r="A26" s="42">
        <v>21</v>
      </c>
      <c r="B26" s="193" t="s">
        <v>66</v>
      </c>
      <c r="C26" s="16" t="s">
        <v>55</v>
      </c>
      <c r="D26" s="26">
        <v>1</v>
      </c>
      <c r="E26" s="26" t="s">
        <v>2612</v>
      </c>
      <c r="F26" s="30" t="s">
        <v>2613</v>
      </c>
      <c r="G26" s="52" t="s">
        <v>11</v>
      </c>
    </row>
    <row r="27" spans="1:7" ht="225">
      <c r="A27" s="19">
        <v>22</v>
      </c>
      <c r="B27" s="191"/>
      <c r="C27" s="39" t="s">
        <v>58</v>
      </c>
      <c r="D27" s="17">
        <v>1</v>
      </c>
      <c r="E27" s="17" t="s">
        <v>2612</v>
      </c>
      <c r="F27" s="18" t="s">
        <v>2614</v>
      </c>
      <c r="G27" s="18" t="s">
        <v>11</v>
      </c>
    </row>
    <row r="28" spans="1:7" ht="33.75" customHeight="1">
      <c r="A28" s="42">
        <v>23</v>
      </c>
      <c r="B28" s="191"/>
      <c r="C28" s="39" t="s">
        <v>60</v>
      </c>
      <c r="D28" s="17">
        <v>0</v>
      </c>
      <c r="E28" s="17" t="s">
        <v>29</v>
      </c>
      <c r="F28" s="45"/>
      <c r="G28" s="18" t="s">
        <v>30</v>
      </c>
    </row>
    <row r="29" spans="1:7" ht="32.25" customHeight="1" thickBot="1">
      <c r="A29" s="23">
        <v>24</v>
      </c>
      <c r="B29" s="192"/>
      <c r="C29" s="41" t="s">
        <v>63</v>
      </c>
      <c r="D29" s="29">
        <v>0</v>
      </c>
      <c r="E29" s="29" t="s">
        <v>32</v>
      </c>
      <c r="F29" s="31"/>
      <c r="G29" s="31" t="s">
        <v>30</v>
      </c>
    </row>
    <row r="30" spans="1:7" ht="18" thickBot="1">
      <c r="A30" s="170" t="s">
        <v>73</v>
      </c>
      <c r="B30" s="194"/>
      <c r="C30" s="172"/>
      <c r="D30" s="5">
        <f>SUM(D21:D29)</f>
        <v>5.5</v>
      </c>
      <c r="E30" s="195"/>
      <c r="F30" s="196"/>
      <c r="G30" s="197"/>
    </row>
    <row r="31" spans="1:7" ht="18" thickBot="1">
      <c r="A31" s="189" t="s">
        <v>74</v>
      </c>
      <c r="B31" s="168"/>
      <c r="C31" s="168"/>
      <c r="D31" s="168"/>
      <c r="E31" s="168"/>
      <c r="F31" s="168"/>
      <c r="G31" s="169"/>
    </row>
    <row r="32" spans="1:7" ht="30">
      <c r="A32" s="15">
        <v>25</v>
      </c>
      <c r="B32" s="198"/>
      <c r="C32" s="66" t="s">
        <v>75</v>
      </c>
      <c r="D32" s="7">
        <v>1</v>
      </c>
      <c r="E32" s="26" t="s">
        <v>1213</v>
      </c>
      <c r="F32" s="35" t="s">
        <v>2615</v>
      </c>
      <c r="G32" s="18" t="s">
        <v>11</v>
      </c>
    </row>
    <row r="33" spans="1:7" ht="30">
      <c r="A33" s="19">
        <v>26</v>
      </c>
      <c r="B33" s="199"/>
      <c r="C33" s="39" t="s">
        <v>78</v>
      </c>
      <c r="D33" s="8">
        <v>1</v>
      </c>
      <c r="E33" s="17" t="s">
        <v>349</v>
      </c>
      <c r="F33" s="35" t="s">
        <v>2616</v>
      </c>
      <c r="G33" s="18" t="s">
        <v>11</v>
      </c>
    </row>
    <row r="34" spans="1:7" ht="30">
      <c r="A34" s="42">
        <v>27</v>
      </c>
      <c r="B34" s="199"/>
      <c r="C34" s="67" t="s">
        <v>81</v>
      </c>
      <c r="D34" s="8">
        <v>1</v>
      </c>
      <c r="E34" s="17" t="s">
        <v>1213</v>
      </c>
      <c r="F34" s="69" t="s">
        <v>2617</v>
      </c>
      <c r="G34" s="20" t="s">
        <v>11</v>
      </c>
    </row>
    <row r="35" spans="1:7" ht="30">
      <c r="A35" s="19">
        <v>28</v>
      </c>
      <c r="B35" s="199"/>
      <c r="C35" s="67" t="s">
        <v>83</v>
      </c>
      <c r="D35" s="8">
        <v>1</v>
      </c>
      <c r="E35" s="17" t="s">
        <v>1213</v>
      </c>
      <c r="F35" s="35" t="s">
        <v>2618</v>
      </c>
      <c r="G35" s="18" t="s">
        <v>11</v>
      </c>
    </row>
    <row r="36" spans="1:7" ht="45.75" thickBot="1">
      <c r="A36" s="21">
        <v>29</v>
      </c>
      <c r="B36" s="199"/>
      <c r="C36" s="94" t="s">
        <v>85</v>
      </c>
      <c r="D36" s="91" t="s">
        <v>153</v>
      </c>
      <c r="E36" s="27" t="s">
        <v>29</v>
      </c>
      <c r="F36" s="20"/>
      <c r="G36" s="20" t="s">
        <v>506</v>
      </c>
    </row>
    <row r="37" spans="1:7" ht="18" thickBot="1">
      <c r="A37" s="221" t="s">
        <v>88</v>
      </c>
      <c r="B37" s="222"/>
      <c r="C37" s="227"/>
      <c r="D37" s="11">
        <f>SUM(D32:D36)</f>
        <v>4</v>
      </c>
      <c r="E37" s="224"/>
      <c r="F37" s="225"/>
      <c r="G37" s="226"/>
    </row>
    <row r="38" spans="1:7" ht="18" thickBot="1">
      <c r="A38" s="189" t="s">
        <v>2619</v>
      </c>
      <c r="B38" s="168"/>
      <c r="C38" s="168"/>
      <c r="D38" s="168"/>
      <c r="E38" s="168"/>
      <c r="F38" s="168"/>
      <c r="G38" s="169"/>
    </row>
    <row r="39" spans="1:7" ht="30">
      <c r="A39" s="15">
        <v>25</v>
      </c>
      <c r="B39" s="198"/>
      <c r="C39" s="66" t="s">
        <v>2620</v>
      </c>
      <c r="D39" s="7">
        <v>0</v>
      </c>
      <c r="E39" s="26" t="s">
        <v>32</v>
      </c>
      <c r="F39" s="35"/>
      <c r="G39" s="18" t="s">
        <v>30</v>
      </c>
    </row>
    <row r="40" spans="1:7" ht="30">
      <c r="A40" s="19">
        <v>26</v>
      </c>
      <c r="B40" s="199"/>
      <c r="C40" s="39" t="s">
        <v>2621</v>
      </c>
      <c r="D40" s="8">
        <v>0</v>
      </c>
      <c r="E40" s="17" t="s">
        <v>32</v>
      </c>
      <c r="F40" s="35"/>
      <c r="G40" s="18" t="s">
        <v>30</v>
      </c>
    </row>
    <row r="41" spans="1:7" ht="30">
      <c r="A41" s="42">
        <v>27</v>
      </c>
      <c r="B41" s="199"/>
      <c r="C41" s="67" t="s">
        <v>2622</v>
      </c>
      <c r="D41" s="8">
        <v>0</v>
      </c>
      <c r="E41" s="17" t="s">
        <v>32</v>
      </c>
      <c r="F41" s="69"/>
      <c r="G41" s="20" t="s">
        <v>30</v>
      </c>
    </row>
    <row r="42" spans="1:7" ht="30.75" customHeight="1">
      <c r="A42" s="19">
        <v>28</v>
      </c>
      <c r="B42" s="199"/>
      <c r="C42" s="67" t="s">
        <v>2623</v>
      </c>
      <c r="D42" s="8">
        <v>0</v>
      </c>
      <c r="E42" s="17" t="s">
        <v>32</v>
      </c>
      <c r="F42" s="35"/>
      <c r="G42" s="18" t="s">
        <v>30</v>
      </c>
    </row>
    <row r="43" spans="1:7" ht="30.75" thickBot="1">
      <c r="A43" s="21">
        <v>29</v>
      </c>
      <c r="B43" s="199"/>
      <c r="C43" s="94" t="s">
        <v>2624</v>
      </c>
      <c r="D43" s="91">
        <v>0</v>
      </c>
      <c r="E43" s="27" t="s">
        <v>29</v>
      </c>
      <c r="F43" s="20"/>
      <c r="G43" s="20" t="s">
        <v>30</v>
      </c>
    </row>
    <row r="44" spans="1:7" ht="18" thickBot="1">
      <c r="A44" s="221" t="s">
        <v>2625</v>
      </c>
      <c r="B44" s="222"/>
      <c r="C44" s="227"/>
      <c r="D44" s="11">
        <f>SUM(D39:D43)</f>
        <v>0</v>
      </c>
      <c r="E44" s="224"/>
      <c r="F44" s="225"/>
      <c r="G44" s="226"/>
    </row>
    <row r="45" spans="1:7" ht="18" thickBot="1">
      <c r="A45" s="189" t="s">
        <v>857</v>
      </c>
      <c r="B45" s="168"/>
      <c r="C45" s="168"/>
      <c r="D45" s="168"/>
      <c r="E45" s="168"/>
      <c r="F45" s="168"/>
      <c r="G45" s="169"/>
    </row>
    <row r="46" spans="1:7" ht="30">
      <c r="A46" s="15">
        <v>25</v>
      </c>
      <c r="B46" s="198"/>
      <c r="C46" s="66" t="s">
        <v>192</v>
      </c>
      <c r="D46" s="7">
        <v>1</v>
      </c>
      <c r="E46" s="26" t="s">
        <v>2626</v>
      </c>
      <c r="F46" s="35" t="s">
        <v>2627</v>
      </c>
      <c r="G46" s="18" t="s">
        <v>11</v>
      </c>
    </row>
    <row r="47" spans="1:7" ht="30">
      <c r="A47" s="19">
        <v>26</v>
      </c>
      <c r="B47" s="199"/>
      <c r="C47" s="39" t="s">
        <v>193</v>
      </c>
      <c r="D47" s="8">
        <v>0</v>
      </c>
      <c r="E47" s="17" t="s">
        <v>32</v>
      </c>
      <c r="F47" s="35"/>
      <c r="G47" s="18" t="s">
        <v>30</v>
      </c>
    </row>
    <row r="48" spans="1:7" ht="30.75" customHeight="1">
      <c r="A48" s="42">
        <v>27</v>
      </c>
      <c r="B48" s="199"/>
      <c r="C48" s="67" t="s">
        <v>194</v>
      </c>
      <c r="D48" s="8">
        <v>0</v>
      </c>
      <c r="E48" s="17" t="s">
        <v>32</v>
      </c>
      <c r="F48" s="69"/>
      <c r="G48" s="20" t="s">
        <v>30</v>
      </c>
    </row>
    <row r="49" spans="1:7" ht="33" customHeight="1">
      <c r="A49" s="19">
        <v>28</v>
      </c>
      <c r="B49" s="199"/>
      <c r="C49" s="67" t="s">
        <v>195</v>
      </c>
      <c r="D49" s="8">
        <v>0</v>
      </c>
      <c r="E49" s="17" t="s">
        <v>32</v>
      </c>
      <c r="F49" s="35"/>
      <c r="G49" s="18" t="s">
        <v>30</v>
      </c>
    </row>
    <row r="50" spans="1:7" ht="30.75" thickBot="1">
      <c r="A50" s="21">
        <v>29</v>
      </c>
      <c r="B50" s="199"/>
      <c r="C50" s="94" t="s">
        <v>196</v>
      </c>
      <c r="D50" s="91">
        <v>0</v>
      </c>
      <c r="E50" s="27" t="s">
        <v>29</v>
      </c>
      <c r="F50" s="20"/>
      <c r="G50" s="20" t="s">
        <v>30</v>
      </c>
    </row>
    <row r="51" spans="1:7" ht="18" thickBot="1">
      <c r="A51" s="221" t="s">
        <v>198</v>
      </c>
      <c r="B51" s="222"/>
      <c r="C51" s="227"/>
      <c r="D51" s="11">
        <f>SUM(D46:D50)</f>
        <v>1</v>
      </c>
      <c r="E51" s="224"/>
      <c r="F51" s="225"/>
      <c r="G51" s="226"/>
    </row>
    <row r="52" spans="1:7" ht="18" thickBot="1">
      <c r="A52" s="189" t="s">
        <v>2628</v>
      </c>
      <c r="B52" s="168"/>
      <c r="C52" s="168"/>
      <c r="D52" s="168"/>
      <c r="E52" s="168"/>
      <c r="F52" s="168"/>
      <c r="G52" s="169"/>
    </row>
    <row r="53" spans="1:7" ht="30">
      <c r="A53" s="15">
        <v>25</v>
      </c>
      <c r="B53" s="198"/>
      <c r="C53" s="66" t="s">
        <v>1643</v>
      </c>
      <c r="D53" s="7">
        <v>1</v>
      </c>
      <c r="E53" s="26" t="s">
        <v>2626</v>
      </c>
      <c r="F53" s="35" t="s">
        <v>2629</v>
      </c>
      <c r="G53" s="18" t="s">
        <v>11</v>
      </c>
    </row>
    <row r="54" spans="1:7" ht="30">
      <c r="A54" s="19">
        <v>26</v>
      </c>
      <c r="B54" s="199"/>
      <c r="C54" s="39" t="s">
        <v>1644</v>
      </c>
      <c r="D54" s="8">
        <v>0</v>
      </c>
      <c r="E54" s="17" t="s">
        <v>32</v>
      </c>
      <c r="F54" s="35"/>
      <c r="G54" s="18" t="s">
        <v>30</v>
      </c>
    </row>
    <row r="55" spans="1:7" ht="30">
      <c r="A55" s="42">
        <v>27</v>
      </c>
      <c r="B55" s="199"/>
      <c r="C55" s="67" t="s">
        <v>1645</v>
      </c>
      <c r="D55" s="8">
        <v>0</v>
      </c>
      <c r="E55" s="17" t="s">
        <v>32</v>
      </c>
      <c r="F55" s="69"/>
      <c r="G55" s="20" t="s">
        <v>30</v>
      </c>
    </row>
    <row r="56" spans="1:7" ht="30">
      <c r="A56" s="19">
        <v>28</v>
      </c>
      <c r="B56" s="199"/>
      <c r="C56" s="67" t="s">
        <v>1646</v>
      </c>
      <c r="D56" s="8">
        <v>0</v>
      </c>
      <c r="E56" s="17" t="s">
        <v>32</v>
      </c>
      <c r="F56" s="35"/>
      <c r="G56" s="18" t="s">
        <v>30</v>
      </c>
    </row>
    <row r="57" spans="1:7" ht="30.75" thickBot="1">
      <c r="A57" s="21">
        <v>29</v>
      </c>
      <c r="B57" s="199"/>
      <c r="C57" s="94" t="s">
        <v>1647</v>
      </c>
      <c r="D57" s="91">
        <v>0</v>
      </c>
      <c r="E57" s="27" t="s">
        <v>29</v>
      </c>
      <c r="F57" s="20"/>
      <c r="G57" s="20" t="s">
        <v>30</v>
      </c>
    </row>
    <row r="58" spans="1:7" ht="18" thickBot="1">
      <c r="A58" s="221" t="s">
        <v>1648</v>
      </c>
      <c r="B58" s="222"/>
      <c r="C58" s="227"/>
      <c r="D58" s="11">
        <f>SUM(D53:D57)</f>
        <v>1</v>
      </c>
      <c r="E58" s="224"/>
      <c r="F58" s="225"/>
      <c r="G58" s="226"/>
    </row>
    <row r="59" spans="1:7" ht="18" thickBot="1">
      <c r="A59" s="189" t="s">
        <v>2630</v>
      </c>
      <c r="B59" s="168"/>
      <c r="C59" s="168"/>
      <c r="D59" s="168"/>
      <c r="E59" s="168"/>
      <c r="F59" s="168"/>
      <c r="G59" s="169"/>
    </row>
    <row r="60" spans="1:7" ht="30">
      <c r="A60" s="15">
        <v>25</v>
      </c>
      <c r="B60" s="198"/>
      <c r="C60" s="66" t="s">
        <v>208</v>
      </c>
      <c r="D60" s="7">
        <v>0</v>
      </c>
      <c r="E60" s="26" t="s">
        <v>29</v>
      </c>
      <c r="F60" s="35"/>
      <c r="G60" s="18" t="s">
        <v>30</v>
      </c>
    </row>
    <row r="61" spans="1:7" ht="30">
      <c r="A61" s="19">
        <v>26</v>
      </c>
      <c r="B61" s="199"/>
      <c r="C61" s="39" t="s">
        <v>209</v>
      </c>
      <c r="D61" s="8">
        <v>0</v>
      </c>
      <c r="E61" s="17" t="s">
        <v>32</v>
      </c>
      <c r="F61" s="35"/>
      <c r="G61" s="18" t="s">
        <v>30</v>
      </c>
    </row>
    <row r="62" spans="1:7" ht="30">
      <c r="A62" s="42">
        <v>27</v>
      </c>
      <c r="B62" s="199"/>
      <c r="C62" s="67" t="s">
        <v>210</v>
      </c>
      <c r="D62" s="8">
        <v>0</v>
      </c>
      <c r="E62" s="17" t="s">
        <v>32</v>
      </c>
      <c r="F62" s="69"/>
      <c r="G62" s="20" t="s">
        <v>30</v>
      </c>
    </row>
    <row r="63" spans="1:7" ht="30">
      <c r="A63" s="19">
        <v>28</v>
      </c>
      <c r="B63" s="199"/>
      <c r="C63" s="67" t="s">
        <v>211</v>
      </c>
      <c r="D63" s="8">
        <v>0</v>
      </c>
      <c r="E63" s="17" t="s">
        <v>32</v>
      </c>
      <c r="F63" s="35"/>
      <c r="G63" s="18" t="s">
        <v>30</v>
      </c>
    </row>
    <row r="64" spans="1:7" ht="30.75" thickBot="1">
      <c r="A64" s="21">
        <v>29</v>
      </c>
      <c r="B64" s="199"/>
      <c r="C64" s="94" t="s">
        <v>212</v>
      </c>
      <c r="D64" s="91">
        <v>0</v>
      </c>
      <c r="E64" s="27" t="s">
        <v>29</v>
      </c>
      <c r="F64" s="20"/>
      <c r="G64" s="20" t="s">
        <v>30</v>
      </c>
    </row>
    <row r="65" spans="1:7" ht="18" thickBot="1">
      <c r="A65" s="221" t="s">
        <v>213</v>
      </c>
      <c r="B65" s="222"/>
      <c r="C65" s="227"/>
      <c r="D65" s="11">
        <f>SUM(D60:D64)</f>
        <v>0</v>
      </c>
      <c r="E65" s="224"/>
      <c r="F65" s="225"/>
      <c r="G65" s="226"/>
    </row>
    <row r="66" spans="1:7" ht="18" thickBot="1">
      <c r="A66" s="189" t="s">
        <v>1649</v>
      </c>
      <c r="B66" s="168"/>
      <c r="C66" s="168"/>
      <c r="D66" s="168"/>
      <c r="E66" s="168"/>
      <c r="F66" s="168"/>
      <c r="G66" s="169"/>
    </row>
    <row r="67" spans="1:7" ht="30">
      <c r="A67" s="15">
        <v>25</v>
      </c>
      <c r="B67" s="198"/>
      <c r="C67" s="66" t="s">
        <v>1650</v>
      </c>
      <c r="D67" s="7">
        <v>1</v>
      </c>
      <c r="E67" s="26" t="s">
        <v>2626</v>
      </c>
      <c r="F67" s="35" t="s">
        <v>2631</v>
      </c>
      <c r="G67" s="18" t="s">
        <v>11</v>
      </c>
    </row>
    <row r="68" spans="1:7" ht="30">
      <c r="A68" s="19">
        <v>26</v>
      </c>
      <c r="B68" s="199"/>
      <c r="C68" s="39" t="s">
        <v>1651</v>
      </c>
      <c r="D68" s="8">
        <v>0</v>
      </c>
      <c r="E68" s="17" t="s">
        <v>32</v>
      </c>
      <c r="F68" s="35"/>
      <c r="G68" s="18" t="s">
        <v>30</v>
      </c>
    </row>
    <row r="69" spans="1:7" ht="30">
      <c r="A69" s="42">
        <v>27</v>
      </c>
      <c r="B69" s="199"/>
      <c r="C69" s="67" t="s">
        <v>1652</v>
      </c>
      <c r="D69" s="8">
        <v>0</v>
      </c>
      <c r="E69" s="17" t="s">
        <v>32</v>
      </c>
      <c r="F69" s="69"/>
      <c r="G69" s="20" t="s">
        <v>30</v>
      </c>
    </row>
    <row r="70" spans="1:7" ht="30">
      <c r="A70" s="19">
        <v>28</v>
      </c>
      <c r="B70" s="199"/>
      <c r="C70" s="67" t="s">
        <v>1653</v>
      </c>
      <c r="D70" s="8">
        <v>0</v>
      </c>
      <c r="E70" s="17" t="s">
        <v>32</v>
      </c>
      <c r="F70" s="35"/>
      <c r="G70" s="18" t="s">
        <v>30</v>
      </c>
    </row>
    <row r="71" spans="1:7" ht="30.75" thickBot="1">
      <c r="A71" s="21">
        <v>29</v>
      </c>
      <c r="B71" s="199"/>
      <c r="C71" s="94" t="s">
        <v>1654</v>
      </c>
      <c r="D71" s="91">
        <v>0</v>
      </c>
      <c r="E71" s="27" t="s">
        <v>29</v>
      </c>
      <c r="F71" s="20"/>
      <c r="G71" s="20" t="s">
        <v>30</v>
      </c>
    </row>
    <row r="72" spans="1:7" ht="18" thickBot="1">
      <c r="A72" s="221" t="s">
        <v>1655</v>
      </c>
      <c r="B72" s="222"/>
      <c r="C72" s="227"/>
      <c r="D72" s="11">
        <f>SUM(D67:D71)</f>
        <v>1</v>
      </c>
      <c r="E72" s="224"/>
      <c r="F72" s="225"/>
      <c r="G72" s="226"/>
    </row>
    <row r="73" spans="1:7" ht="18" thickBot="1">
      <c r="A73" s="189" t="s">
        <v>1566</v>
      </c>
      <c r="B73" s="168"/>
      <c r="C73" s="168"/>
      <c r="D73" s="168"/>
      <c r="E73" s="168"/>
      <c r="F73" s="168"/>
      <c r="G73" s="169"/>
    </row>
    <row r="74" spans="1:7" ht="30">
      <c r="A74" s="15">
        <v>25</v>
      </c>
      <c r="B74" s="198"/>
      <c r="C74" s="66" t="s">
        <v>418</v>
      </c>
      <c r="D74" s="7">
        <v>1</v>
      </c>
      <c r="E74" s="26" t="s">
        <v>2626</v>
      </c>
      <c r="F74" s="35" t="s">
        <v>2632</v>
      </c>
      <c r="G74" s="18" t="s">
        <v>11</v>
      </c>
    </row>
    <row r="75" spans="1:7" ht="30">
      <c r="A75" s="19">
        <v>26</v>
      </c>
      <c r="B75" s="199"/>
      <c r="C75" s="39" t="s">
        <v>419</v>
      </c>
      <c r="D75" s="8">
        <v>0</v>
      </c>
      <c r="E75" s="17" t="s">
        <v>32</v>
      </c>
      <c r="F75" s="35"/>
      <c r="G75" s="18" t="s">
        <v>30</v>
      </c>
    </row>
    <row r="76" spans="1:7" ht="30">
      <c r="A76" s="42">
        <v>27</v>
      </c>
      <c r="B76" s="199"/>
      <c r="C76" s="67" t="s">
        <v>420</v>
      </c>
      <c r="D76" s="8">
        <v>0</v>
      </c>
      <c r="E76" s="17" t="s">
        <v>32</v>
      </c>
      <c r="F76" s="69"/>
      <c r="G76" s="20" t="s">
        <v>30</v>
      </c>
    </row>
    <row r="77" spans="1:7" ht="30">
      <c r="A77" s="19">
        <v>28</v>
      </c>
      <c r="B77" s="199"/>
      <c r="C77" s="67" t="s">
        <v>421</v>
      </c>
      <c r="D77" s="8">
        <v>0</v>
      </c>
      <c r="E77" s="17" t="s">
        <v>32</v>
      </c>
      <c r="F77" s="35"/>
      <c r="G77" s="18" t="s">
        <v>30</v>
      </c>
    </row>
    <row r="78" spans="1:7" ht="30.75" thickBot="1">
      <c r="A78" s="21">
        <v>29</v>
      </c>
      <c r="B78" s="199"/>
      <c r="C78" s="94" t="s">
        <v>422</v>
      </c>
      <c r="D78" s="91">
        <v>0</v>
      </c>
      <c r="E78" s="27" t="s">
        <v>29</v>
      </c>
      <c r="F78" s="20"/>
      <c r="G78" s="20" t="s">
        <v>30</v>
      </c>
    </row>
    <row r="79" spans="1:7" ht="18" thickBot="1">
      <c r="A79" s="221" t="s">
        <v>423</v>
      </c>
      <c r="B79" s="222"/>
      <c r="C79" s="227"/>
      <c r="D79" s="11">
        <f>SUM(D74:D78)</f>
        <v>1</v>
      </c>
      <c r="E79" s="224"/>
      <c r="F79" s="225"/>
      <c r="G79" s="226"/>
    </row>
    <row r="80" spans="1:7" ht="18" thickBot="1">
      <c r="A80" s="189" t="s">
        <v>1640</v>
      </c>
      <c r="B80" s="168"/>
      <c r="C80" s="168"/>
      <c r="D80" s="168"/>
      <c r="E80" s="168"/>
      <c r="F80" s="168"/>
      <c r="G80" s="169"/>
    </row>
    <row r="81" spans="1:7" ht="30">
      <c r="A81" s="15">
        <v>25</v>
      </c>
      <c r="B81" s="198"/>
      <c r="C81" s="66" t="s">
        <v>272</v>
      </c>
      <c r="D81" s="7">
        <v>1</v>
      </c>
      <c r="E81" s="26" t="s">
        <v>2626</v>
      </c>
      <c r="F81" s="35" t="s">
        <v>2633</v>
      </c>
      <c r="G81" s="18" t="s">
        <v>11</v>
      </c>
    </row>
    <row r="82" spans="1:7" ht="30">
      <c r="A82" s="19">
        <v>26</v>
      </c>
      <c r="B82" s="199"/>
      <c r="C82" s="39" t="s">
        <v>273</v>
      </c>
      <c r="D82" s="8">
        <v>0</v>
      </c>
      <c r="E82" s="17" t="s">
        <v>32</v>
      </c>
      <c r="F82" s="35"/>
      <c r="G82" s="18" t="s">
        <v>30</v>
      </c>
    </row>
    <row r="83" spans="1:7" ht="30">
      <c r="A83" s="42">
        <v>27</v>
      </c>
      <c r="B83" s="199"/>
      <c r="C83" s="67" t="s">
        <v>274</v>
      </c>
      <c r="D83" s="8">
        <v>0</v>
      </c>
      <c r="E83" s="17" t="s">
        <v>32</v>
      </c>
      <c r="F83" s="69"/>
      <c r="G83" s="20" t="s">
        <v>30</v>
      </c>
    </row>
    <row r="84" spans="1:7" ht="30">
      <c r="A84" s="19">
        <v>28</v>
      </c>
      <c r="B84" s="199"/>
      <c r="C84" s="67" t="s">
        <v>275</v>
      </c>
      <c r="D84" s="8">
        <v>0</v>
      </c>
      <c r="E84" s="17" t="s">
        <v>32</v>
      </c>
      <c r="F84" s="35"/>
      <c r="G84" s="18" t="s">
        <v>30</v>
      </c>
    </row>
    <row r="85" spans="1:7" ht="30.75" thickBot="1">
      <c r="A85" s="21">
        <v>29</v>
      </c>
      <c r="B85" s="199"/>
      <c r="C85" s="94" t="s">
        <v>276</v>
      </c>
      <c r="D85" s="91">
        <v>0</v>
      </c>
      <c r="E85" s="27" t="s">
        <v>29</v>
      </c>
      <c r="F85" s="20"/>
      <c r="G85" s="20" t="s">
        <v>30</v>
      </c>
    </row>
    <row r="86" spans="1:7" ht="18" thickBot="1">
      <c r="A86" s="221" t="s">
        <v>1641</v>
      </c>
      <c r="B86" s="222"/>
      <c r="C86" s="227"/>
      <c r="D86" s="11">
        <f>SUM(D81:D85)</f>
        <v>1</v>
      </c>
      <c r="E86" s="224"/>
      <c r="F86" s="225"/>
      <c r="G86" s="226"/>
    </row>
    <row r="87" spans="1:7" ht="18" thickBot="1">
      <c r="A87" s="189" t="s">
        <v>2634</v>
      </c>
      <c r="B87" s="168"/>
      <c r="C87" s="168"/>
      <c r="D87" s="168"/>
      <c r="E87" s="168"/>
      <c r="F87" s="168"/>
      <c r="G87" s="169"/>
    </row>
    <row r="88" spans="1:7" ht="30">
      <c r="A88" s="15">
        <v>25</v>
      </c>
      <c r="B88" s="198"/>
      <c r="C88" s="66" t="s">
        <v>2635</v>
      </c>
      <c r="D88" s="7">
        <v>0</v>
      </c>
      <c r="E88" s="26" t="s">
        <v>29</v>
      </c>
      <c r="F88" s="35"/>
      <c r="G88" s="18" t="s">
        <v>30</v>
      </c>
    </row>
    <row r="89" spans="1:7" ht="30">
      <c r="A89" s="19">
        <v>26</v>
      </c>
      <c r="B89" s="199"/>
      <c r="C89" s="39" t="s">
        <v>2636</v>
      </c>
      <c r="D89" s="8">
        <v>0</v>
      </c>
      <c r="E89" s="17" t="s">
        <v>32</v>
      </c>
      <c r="F89" s="35"/>
      <c r="G89" s="18" t="s">
        <v>30</v>
      </c>
    </row>
    <row r="90" spans="1:7" ht="30">
      <c r="A90" s="42">
        <v>27</v>
      </c>
      <c r="B90" s="199"/>
      <c r="C90" s="67" t="s">
        <v>2637</v>
      </c>
      <c r="D90" s="8">
        <v>0</v>
      </c>
      <c r="E90" s="17" t="s">
        <v>32</v>
      </c>
      <c r="F90" s="69"/>
      <c r="G90" s="20" t="s">
        <v>30</v>
      </c>
    </row>
    <row r="91" spans="1:7" ht="30">
      <c r="A91" s="19">
        <v>28</v>
      </c>
      <c r="B91" s="199"/>
      <c r="C91" s="67" t="s">
        <v>2638</v>
      </c>
      <c r="D91" s="8">
        <v>0</v>
      </c>
      <c r="E91" s="17" t="s">
        <v>32</v>
      </c>
      <c r="F91" s="35"/>
      <c r="G91" s="18" t="s">
        <v>30</v>
      </c>
    </row>
    <row r="92" spans="1:7" ht="30.75" thickBot="1">
      <c r="A92" s="21">
        <v>29</v>
      </c>
      <c r="B92" s="199"/>
      <c r="C92" s="94" t="s">
        <v>2639</v>
      </c>
      <c r="D92" s="91">
        <v>0</v>
      </c>
      <c r="E92" s="27" t="s">
        <v>29</v>
      </c>
      <c r="F92" s="20"/>
      <c r="G92" s="20" t="s">
        <v>30</v>
      </c>
    </row>
    <row r="93" spans="1:7" ht="18" thickBot="1">
      <c r="A93" s="221" t="s">
        <v>2640</v>
      </c>
      <c r="B93" s="222"/>
      <c r="C93" s="227"/>
      <c r="D93" s="11">
        <f>SUM(D88:D92)</f>
        <v>0</v>
      </c>
      <c r="E93" s="224"/>
      <c r="F93" s="225"/>
      <c r="G93" s="226"/>
    </row>
    <row r="94" spans="1:7" ht="18" thickBot="1">
      <c r="A94" s="189" t="s">
        <v>1672</v>
      </c>
      <c r="B94" s="168"/>
      <c r="C94" s="168"/>
      <c r="D94" s="168"/>
      <c r="E94" s="168"/>
      <c r="F94" s="168"/>
      <c r="G94" s="169"/>
    </row>
    <row r="95" spans="1:7" ht="30">
      <c r="A95" s="15">
        <v>25</v>
      </c>
      <c r="B95" s="198"/>
      <c r="C95" s="66" t="s">
        <v>580</v>
      </c>
      <c r="D95" s="7">
        <v>0</v>
      </c>
      <c r="E95" s="26" t="s">
        <v>29</v>
      </c>
      <c r="F95" s="35"/>
      <c r="G95" s="18" t="s">
        <v>30</v>
      </c>
    </row>
    <row r="96" spans="1:7" ht="30">
      <c r="A96" s="19">
        <v>26</v>
      </c>
      <c r="B96" s="199"/>
      <c r="C96" s="39" t="s">
        <v>581</v>
      </c>
      <c r="D96" s="8">
        <v>0</v>
      </c>
      <c r="E96" s="17" t="s">
        <v>32</v>
      </c>
      <c r="F96" s="35"/>
      <c r="G96" s="18" t="s">
        <v>30</v>
      </c>
    </row>
    <row r="97" spans="1:7" ht="30">
      <c r="A97" s="42">
        <v>27</v>
      </c>
      <c r="B97" s="199"/>
      <c r="C97" s="67" t="s">
        <v>582</v>
      </c>
      <c r="D97" s="8">
        <v>0</v>
      </c>
      <c r="E97" s="17" t="s">
        <v>32</v>
      </c>
      <c r="F97" s="69"/>
      <c r="G97" s="20" t="s">
        <v>30</v>
      </c>
    </row>
    <row r="98" spans="1:7" ht="30">
      <c r="A98" s="19">
        <v>28</v>
      </c>
      <c r="B98" s="199"/>
      <c r="C98" s="67" t="s">
        <v>583</v>
      </c>
      <c r="D98" s="8">
        <v>0</v>
      </c>
      <c r="E98" s="17" t="s">
        <v>32</v>
      </c>
      <c r="F98" s="35"/>
      <c r="G98" s="18" t="s">
        <v>30</v>
      </c>
    </row>
    <row r="99" spans="1:7" ht="30.75" thickBot="1">
      <c r="A99" s="21">
        <v>29</v>
      </c>
      <c r="B99" s="199"/>
      <c r="C99" s="94" t="s">
        <v>586</v>
      </c>
      <c r="D99" s="91">
        <v>0</v>
      </c>
      <c r="E99" s="27" t="s">
        <v>29</v>
      </c>
      <c r="F99" s="20"/>
      <c r="G99" s="20" t="s">
        <v>30</v>
      </c>
    </row>
    <row r="100" spans="1:7" ht="18" thickBot="1">
      <c r="A100" s="221" t="s">
        <v>587</v>
      </c>
      <c r="B100" s="222"/>
      <c r="C100" s="227"/>
      <c r="D100" s="11">
        <f>SUM(D95:D99)</f>
        <v>0</v>
      </c>
      <c r="E100" s="224"/>
      <c r="F100" s="225"/>
      <c r="G100" s="226"/>
    </row>
    <row r="101" spans="1:7" ht="18" thickBot="1">
      <c r="A101" s="189" t="s">
        <v>2087</v>
      </c>
      <c r="B101" s="168"/>
      <c r="C101" s="168"/>
      <c r="D101" s="168"/>
      <c r="E101" s="168"/>
      <c r="F101" s="168"/>
      <c r="G101" s="169"/>
    </row>
    <row r="102" spans="1:7" ht="30">
      <c r="A102" s="15">
        <v>25</v>
      </c>
      <c r="B102" s="198"/>
      <c r="C102" s="66" t="s">
        <v>2088</v>
      </c>
      <c r="D102" s="7">
        <v>1</v>
      </c>
      <c r="E102" s="26" t="s">
        <v>2626</v>
      </c>
      <c r="F102" s="35" t="s">
        <v>2641</v>
      </c>
      <c r="G102" s="18" t="s">
        <v>11</v>
      </c>
    </row>
    <row r="103" spans="1:7" ht="30">
      <c r="A103" s="19">
        <v>26</v>
      </c>
      <c r="B103" s="199"/>
      <c r="C103" s="39" t="s">
        <v>2089</v>
      </c>
      <c r="D103" s="8">
        <v>0</v>
      </c>
      <c r="E103" s="17" t="s">
        <v>32</v>
      </c>
      <c r="F103" s="35"/>
      <c r="G103" s="18" t="s">
        <v>30</v>
      </c>
    </row>
    <row r="104" spans="1:7" ht="30">
      <c r="A104" s="42">
        <v>27</v>
      </c>
      <c r="B104" s="199"/>
      <c r="C104" s="67" t="s">
        <v>2090</v>
      </c>
      <c r="D104" s="8">
        <v>0</v>
      </c>
      <c r="E104" s="17" t="s">
        <v>32</v>
      </c>
      <c r="F104" s="69"/>
      <c r="G104" s="20" t="s">
        <v>30</v>
      </c>
    </row>
    <row r="105" spans="1:7" ht="30">
      <c r="A105" s="19">
        <v>28</v>
      </c>
      <c r="B105" s="199"/>
      <c r="C105" s="67" t="s">
        <v>2091</v>
      </c>
      <c r="D105" s="8">
        <v>0</v>
      </c>
      <c r="E105" s="17" t="s">
        <v>32</v>
      </c>
      <c r="F105" s="35"/>
      <c r="G105" s="18" t="s">
        <v>30</v>
      </c>
    </row>
    <row r="106" spans="1:7" ht="30.75" thickBot="1">
      <c r="A106" s="21">
        <v>29</v>
      </c>
      <c r="B106" s="199"/>
      <c r="C106" s="94" t="s">
        <v>2092</v>
      </c>
      <c r="D106" s="91">
        <v>0</v>
      </c>
      <c r="E106" s="27" t="s">
        <v>29</v>
      </c>
      <c r="F106" s="20"/>
      <c r="G106" s="20" t="s">
        <v>30</v>
      </c>
    </row>
    <row r="107" spans="1:7" ht="18" thickBot="1">
      <c r="A107" s="221" t="s">
        <v>2093</v>
      </c>
      <c r="B107" s="222"/>
      <c r="C107" s="227"/>
      <c r="D107" s="11">
        <f>SUM(D102:D106)</f>
        <v>1</v>
      </c>
      <c r="E107" s="224"/>
      <c r="F107" s="225"/>
      <c r="G107" s="226"/>
    </row>
    <row r="108" spans="1:7" ht="18" thickBot="1">
      <c r="A108" s="189" t="s">
        <v>1701</v>
      </c>
      <c r="B108" s="168"/>
      <c r="C108" s="168"/>
      <c r="D108" s="168"/>
      <c r="E108" s="168"/>
      <c r="F108" s="168"/>
      <c r="G108" s="169"/>
    </row>
    <row r="109" spans="1:7" ht="30">
      <c r="A109" s="15">
        <v>25</v>
      </c>
      <c r="B109" s="198"/>
      <c r="C109" s="66" t="s">
        <v>665</v>
      </c>
      <c r="D109" s="7">
        <v>1</v>
      </c>
      <c r="E109" s="26" t="s">
        <v>2626</v>
      </c>
      <c r="F109" s="35" t="s">
        <v>2642</v>
      </c>
      <c r="G109" s="18" t="s">
        <v>11</v>
      </c>
    </row>
    <row r="110" spans="1:7" ht="30">
      <c r="A110" s="19">
        <v>26</v>
      </c>
      <c r="B110" s="199"/>
      <c r="C110" s="39" t="s">
        <v>667</v>
      </c>
      <c r="D110" s="8">
        <v>0</v>
      </c>
      <c r="E110" s="17" t="s">
        <v>32</v>
      </c>
      <c r="F110" s="35"/>
      <c r="G110" s="18" t="s">
        <v>30</v>
      </c>
    </row>
    <row r="111" spans="1:7" ht="30">
      <c r="A111" s="42">
        <v>27</v>
      </c>
      <c r="B111" s="199"/>
      <c r="C111" s="67" t="s">
        <v>669</v>
      </c>
      <c r="D111" s="8">
        <v>0</v>
      </c>
      <c r="E111" s="17" t="s">
        <v>32</v>
      </c>
      <c r="F111" s="69"/>
      <c r="G111" s="20" t="s">
        <v>30</v>
      </c>
    </row>
    <row r="112" spans="1:7" ht="30">
      <c r="A112" s="19">
        <v>28</v>
      </c>
      <c r="B112" s="199"/>
      <c r="C112" s="67" t="s">
        <v>671</v>
      </c>
      <c r="D112" s="8">
        <v>0</v>
      </c>
      <c r="E112" s="17" t="s">
        <v>32</v>
      </c>
      <c r="F112" s="35"/>
      <c r="G112" s="18" t="s">
        <v>30</v>
      </c>
    </row>
    <row r="113" spans="1:7" ht="30.75" thickBot="1">
      <c r="A113" s="21">
        <v>29</v>
      </c>
      <c r="B113" s="199"/>
      <c r="C113" s="94" t="s">
        <v>673</v>
      </c>
      <c r="D113" s="91">
        <v>0</v>
      </c>
      <c r="E113" s="27" t="s">
        <v>29</v>
      </c>
      <c r="F113" s="20"/>
      <c r="G113" s="20" t="s">
        <v>30</v>
      </c>
    </row>
    <row r="114" spans="1:7" ht="18" thickBot="1">
      <c r="A114" s="221" t="s">
        <v>676</v>
      </c>
      <c r="B114" s="222"/>
      <c r="C114" s="227"/>
      <c r="D114" s="11">
        <f>SUM(D109:D113)</f>
        <v>1</v>
      </c>
      <c r="E114" s="224"/>
      <c r="F114" s="225"/>
      <c r="G114" s="226"/>
    </row>
    <row r="115" spans="1:7" ht="18" thickBot="1">
      <c r="A115" s="189" t="s">
        <v>2643</v>
      </c>
      <c r="B115" s="168"/>
      <c r="C115" s="168"/>
      <c r="D115" s="168"/>
      <c r="E115" s="168"/>
      <c r="F115" s="168"/>
      <c r="G115" s="169"/>
    </row>
    <row r="116" spans="1:7" ht="30">
      <c r="A116" s="15">
        <v>25</v>
      </c>
      <c r="B116" s="198"/>
      <c r="C116" s="66" t="s">
        <v>590</v>
      </c>
      <c r="D116" s="7">
        <v>0</v>
      </c>
      <c r="E116" s="26" t="s">
        <v>29</v>
      </c>
      <c r="F116" s="35"/>
      <c r="G116" s="18" t="s">
        <v>30</v>
      </c>
    </row>
    <row r="117" spans="1:7" ht="30">
      <c r="A117" s="19">
        <v>26</v>
      </c>
      <c r="B117" s="199"/>
      <c r="C117" s="39" t="s">
        <v>591</v>
      </c>
      <c r="D117" s="8">
        <v>0</v>
      </c>
      <c r="E117" s="17" t="s">
        <v>32</v>
      </c>
      <c r="F117" s="35"/>
      <c r="G117" s="18" t="s">
        <v>30</v>
      </c>
    </row>
    <row r="118" spans="1:7" ht="30">
      <c r="A118" s="42">
        <v>27</v>
      </c>
      <c r="B118" s="199"/>
      <c r="C118" s="67" t="s">
        <v>592</v>
      </c>
      <c r="D118" s="8">
        <v>0</v>
      </c>
      <c r="E118" s="17" t="s">
        <v>32</v>
      </c>
      <c r="F118" s="69"/>
      <c r="G118" s="20" t="s">
        <v>30</v>
      </c>
    </row>
    <row r="119" spans="1:7" ht="30">
      <c r="A119" s="19">
        <v>28</v>
      </c>
      <c r="B119" s="199"/>
      <c r="C119" s="67" t="s">
        <v>593</v>
      </c>
      <c r="D119" s="8">
        <v>0</v>
      </c>
      <c r="E119" s="17" t="s">
        <v>32</v>
      </c>
      <c r="F119" s="35"/>
      <c r="G119" s="18" t="s">
        <v>30</v>
      </c>
    </row>
    <row r="120" spans="1:7" ht="30.75" thickBot="1">
      <c r="A120" s="21">
        <v>29</v>
      </c>
      <c r="B120" s="199"/>
      <c r="C120" s="94" t="s">
        <v>596</v>
      </c>
      <c r="D120" s="91">
        <v>0</v>
      </c>
      <c r="E120" s="27" t="s">
        <v>29</v>
      </c>
      <c r="F120" s="20"/>
      <c r="G120" s="20" t="s">
        <v>30</v>
      </c>
    </row>
    <row r="121" spans="1:7" ht="18" thickBot="1">
      <c r="A121" s="221" t="s">
        <v>597</v>
      </c>
      <c r="B121" s="222"/>
      <c r="C121" s="227"/>
      <c r="D121" s="11">
        <f>SUM(D116:D120)</f>
        <v>0</v>
      </c>
      <c r="E121" s="224"/>
      <c r="F121" s="225"/>
      <c r="G121" s="226"/>
    </row>
    <row r="122" spans="1:7" ht="18" thickBot="1">
      <c r="A122" s="189" t="s">
        <v>1567</v>
      </c>
      <c r="B122" s="168"/>
      <c r="C122" s="168"/>
      <c r="D122" s="168"/>
      <c r="E122" s="168"/>
      <c r="F122" s="168"/>
      <c r="G122" s="169"/>
    </row>
    <row r="123" spans="1:7" ht="30">
      <c r="A123" s="15">
        <v>25</v>
      </c>
      <c r="B123" s="198"/>
      <c r="C123" s="66" t="s">
        <v>90</v>
      </c>
      <c r="D123" s="7">
        <v>0</v>
      </c>
      <c r="E123" s="26" t="s">
        <v>29</v>
      </c>
      <c r="F123" s="35"/>
      <c r="G123" s="18" t="s">
        <v>30</v>
      </c>
    </row>
    <row r="124" spans="1:7" ht="30">
      <c r="A124" s="19">
        <v>26</v>
      </c>
      <c r="B124" s="199"/>
      <c r="C124" s="39" t="s">
        <v>91</v>
      </c>
      <c r="D124" s="8">
        <v>0</v>
      </c>
      <c r="E124" s="17" t="s">
        <v>32</v>
      </c>
      <c r="F124" s="35"/>
      <c r="G124" s="18" t="s">
        <v>30</v>
      </c>
    </row>
    <row r="125" spans="1:7" ht="30">
      <c r="A125" s="42">
        <v>27</v>
      </c>
      <c r="B125" s="199"/>
      <c r="C125" s="67" t="s">
        <v>92</v>
      </c>
      <c r="D125" s="8">
        <v>0</v>
      </c>
      <c r="E125" s="17" t="s">
        <v>32</v>
      </c>
      <c r="F125" s="69"/>
      <c r="G125" s="20" t="s">
        <v>30</v>
      </c>
    </row>
    <row r="126" spans="1:7" ht="30">
      <c r="A126" s="19">
        <v>28</v>
      </c>
      <c r="B126" s="199"/>
      <c r="C126" s="67" t="s">
        <v>93</v>
      </c>
      <c r="D126" s="8">
        <v>0</v>
      </c>
      <c r="E126" s="17" t="s">
        <v>32</v>
      </c>
      <c r="F126" s="35"/>
      <c r="G126" s="18" t="s">
        <v>30</v>
      </c>
    </row>
    <row r="127" spans="1:7" ht="30.75" thickBot="1">
      <c r="A127" s="21">
        <v>29</v>
      </c>
      <c r="B127" s="199"/>
      <c r="C127" s="94" t="s">
        <v>94</v>
      </c>
      <c r="D127" s="91">
        <v>0</v>
      </c>
      <c r="E127" s="27" t="s">
        <v>29</v>
      </c>
      <c r="F127" s="20"/>
      <c r="G127" s="20" t="s">
        <v>30</v>
      </c>
    </row>
    <row r="128" spans="1:7" ht="18" thickBot="1">
      <c r="A128" s="221" t="s">
        <v>95</v>
      </c>
      <c r="B128" s="222"/>
      <c r="C128" s="227"/>
      <c r="D128" s="11">
        <f>SUM(D123:D127)</f>
        <v>0</v>
      </c>
      <c r="E128" s="224"/>
      <c r="F128" s="225"/>
      <c r="G128" s="226"/>
    </row>
    <row r="129" spans="1:7" ht="18" thickBot="1">
      <c r="A129" s="189" t="s">
        <v>2644</v>
      </c>
      <c r="B129" s="168"/>
      <c r="C129" s="168"/>
      <c r="D129" s="168"/>
      <c r="E129" s="168"/>
      <c r="F129" s="168"/>
      <c r="G129" s="169"/>
    </row>
    <row r="130" spans="1:7" ht="30">
      <c r="A130" s="15">
        <v>25</v>
      </c>
      <c r="B130" s="198"/>
      <c r="C130" s="66" t="s">
        <v>2645</v>
      </c>
      <c r="D130" s="7">
        <v>0</v>
      </c>
      <c r="E130" s="26" t="s">
        <v>29</v>
      </c>
      <c r="F130" s="35"/>
      <c r="G130" s="18" t="s">
        <v>30</v>
      </c>
    </row>
    <row r="131" spans="1:7" ht="30">
      <c r="A131" s="19">
        <v>26</v>
      </c>
      <c r="B131" s="199"/>
      <c r="C131" s="39" t="s">
        <v>2646</v>
      </c>
      <c r="D131" s="8">
        <v>0</v>
      </c>
      <c r="E131" s="17" t="s">
        <v>32</v>
      </c>
      <c r="F131" s="35"/>
      <c r="G131" s="18" t="s">
        <v>30</v>
      </c>
    </row>
    <row r="132" spans="1:7" ht="30">
      <c r="A132" s="42">
        <v>27</v>
      </c>
      <c r="B132" s="199"/>
      <c r="C132" s="67" t="s">
        <v>2647</v>
      </c>
      <c r="D132" s="8">
        <v>0</v>
      </c>
      <c r="E132" s="17" t="s">
        <v>32</v>
      </c>
      <c r="F132" s="69"/>
      <c r="G132" s="20" t="s">
        <v>30</v>
      </c>
    </row>
    <row r="133" spans="1:7" ht="30">
      <c r="A133" s="19">
        <v>28</v>
      </c>
      <c r="B133" s="199"/>
      <c r="C133" s="67" t="s">
        <v>2648</v>
      </c>
      <c r="D133" s="8">
        <v>0</v>
      </c>
      <c r="E133" s="17" t="s">
        <v>32</v>
      </c>
      <c r="F133" s="35"/>
      <c r="G133" s="18" t="s">
        <v>30</v>
      </c>
    </row>
    <row r="134" spans="1:7" ht="30.75" thickBot="1">
      <c r="A134" s="21">
        <v>29</v>
      </c>
      <c r="B134" s="199"/>
      <c r="C134" s="94" t="s">
        <v>2649</v>
      </c>
      <c r="D134" s="91">
        <v>0</v>
      </c>
      <c r="E134" s="27" t="s">
        <v>29</v>
      </c>
      <c r="F134" s="20"/>
      <c r="G134" s="20" t="s">
        <v>30</v>
      </c>
    </row>
    <row r="135" spans="1:7" ht="18" thickBot="1">
      <c r="A135" s="221" t="s">
        <v>2650</v>
      </c>
      <c r="B135" s="222"/>
      <c r="C135" s="227"/>
      <c r="D135" s="11">
        <f>SUM(D130:D134)</f>
        <v>0</v>
      </c>
      <c r="E135" s="224"/>
      <c r="F135" s="225"/>
      <c r="G135" s="226"/>
    </row>
    <row r="136" spans="1:7" ht="18" thickBot="1">
      <c r="A136" s="228" t="s">
        <v>96</v>
      </c>
      <c r="B136" s="228"/>
      <c r="C136" s="228"/>
      <c r="D136" s="228"/>
      <c r="E136" s="228"/>
      <c r="F136" s="228"/>
      <c r="G136" s="229"/>
    </row>
    <row r="137" spans="1:7" ht="30">
      <c r="A137" s="42">
        <v>30</v>
      </c>
      <c r="B137" s="230"/>
      <c r="C137" s="53" t="s">
        <v>97</v>
      </c>
      <c r="D137" s="42">
        <v>0</v>
      </c>
      <c r="E137" s="27" t="s">
        <v>29</v>
      </c>
      <c r="F137" s="18"/>
      <c r="G137" s="18" t="s">
        <v>30</v>
      </c>
    </row>
    <row r="138" spans="1:7" ht="30">
      <c r="A138" s="19">
        <v>31</v>
      </c>
      <c r="B138" s="231"/>
      <c r="C138" s="50" t="s">
        <v>100</v>
      </c>
      <c r="D138" s="19">
        <v>0</v>
      </c>
      <c r="E138" s="17" t="s">
        <v>29</v>
      </c>
      <c r="F138" s="20"/>
      <c r="G138" s="20" t="s">
        <v>30</v>
      </c>
    </row>
    <row r="139" spans="1:7" ht="30">
      <c r="A139" s="19">
        <v>32</v>
      </c>
      <c r="B139" s="231"/>
      <c r="C139" s="50" t="s">
        <v>103</v>
      </c>
      <c r="D139" s="19">
        <v>0</v>
      </c>
      <c r="E139" s="17" t="s">
        <v>29</v>
      </c>
      <c r="F139" s="20"/>
      <c r="G139" s="20" t="s">
        <v>30</v>
      </c>
    </row>
    <row r="140" spans="1:7" ht="30.75" thickBot="1">
      <c r="A140" s="19">
        <v>33</v>
      </c>
      <c r="B140" s="232"/>
      <c r="C140" s="47" t="s">
        <v>106</v>
      </c>
      <c r="D140" s="23">
        <v>0</v>
      </c>
      <c r="E140" s="29" t="s">
        <v>32</v>
      </c>
      <c r="F140" s="31"/>
      <c r="G140" s="31" t="s">
        <v>30</v>
      </c>
    </row>
    <row r="141" spans="1:7" ht="18" thickBot="1">
      <c r="A141" s="221" t="s">
        <v>108</v>
      </c>
      <c r="B141" s="222"/>
      <c r="C141" s="227"/>
      <c r="D141" s="11">
        <f>SUM(D137:D140)</f>
        <v>0</v>
      </c>
      <c r="E141" s="224"/>
      <c r="F141" s="225"/>
      <c r="G141" s="226"/>
    </row>
    <row r="142" spans="1:7" ht="18" thickBot="1">
      <c r="A142" s="218" t="s">
        <v>109</v>
      </c>
      <c r="B142" s="218"/>
      <c r="C142" s="218"/>
      <c r="D142" s="218"/>
      <c r="E142" s="219"/>
      <c r="F142" s="219"/>
      <c r="G142" s="220"/>
    </row>
    <row r="143" spans="1:7" ht="60">
      <c r="A143" s="15">
        <v>34</v>
      </c>
      <c r="B143" s="233"/>
      <c r="C143" s="88" t="s">
        <v>110</v>
      </c>
      <c r="D143" s="80" t="s">
        <v>153</v>
      </c>
      <c r="E143" s="81" t="s">
        <v>29</v>
      </c>
      <c r="F143" s="66"/>
      <c r="G143" s="82" t="s">
        <v>154</v>
      </c>
    </row>
    <row r="144" spans="1:7" ht="45">
      <c r="A144" s="19">
        <v>35</v>
      </c>
      <c r="B144" s="234"/>
      <c r="C144" s="89" t="s">
        <v>114</v>
      </c>
      <c r="D144" s="87">
        <v>1</v>
      </c>
      <c r="E144" s="83" t="s">
        <v>865</v>
      </c>
      <c r="F144" s="84" t="s">
        <v>2651</v>
      </c>
      <c r="G144" s="84" t="s">
        <v>11</v>
      </c>
    </row>
    <row r="145" spans="1:7" ht="45">
      <c r="A145" s="19">
        <v>36</v>
      </c>
      <c r="B145" s="234"/>
      <c r="C145" s="89" t="s">
        <v>117</v>
      </c>
      <c r="D145" s="85">
        <v>0</v>
      </c>
      <c r="E145" s="8" t="s">
        <v>32</v>
      </c>
      <c r="F145" s="86"/>
      <c r="G145" s="86" t="s">
        <v>118</v>
      </c>
    </row>
    <row r="146" spans="1:7" ht="30.75" thickBot="1">
      <c r="A146" s="19">
        <v>37</v>
      </c>
      <c r="B146" s="235"/>
      <c r="C146" s="90" t="s">
        <v>119</v>
      </c>
      <c r="D146" s="91">
        <v>0</v>
      </c>
      <c r="E146" s="10" t="s">
        <v>32</v>
      </c>
      <c r="F146" s="92"/>
      <c r="G146" s="92" t="s">
        <v>30</v>
      </c>
    </row>
    <row r="147" spans="1:7" ht="18" thickBot="1">
      <c r="A147" s="221" t="s">
        <v>122</v>
      </c>
      <c r="B147" s="222"/>
      <c r="C147" s="223"/>
      <c r="D147" s="93">
        <f>SUM(D143:D146)</f>
        <v>1</v>
      </c>
      <c r="E147" s="180"/>
      <c r="F147" s="181"/>
      <c r="G147" s="182"/>
    </row>
  </sheetData>
  <mergeCells count="79">
    <mergeCell ref="B137:B140"/>
    <mergeCell ref="B143:B146"/>
    <mergeCell ref="A1:G1"/>
    <mergeCell ref="B2:C2"/>
    <mergeCell ref="A3:G3"/>
    <mergeCell ref="B4:B18"/>
    <mergeCell ref="A19:C19"/>
    <mergeCell ref="E19:G19"/>
    <mergeCell ref="A44:C44"/>
    <mergeCell ref="E44:G44"/>
    <mergeCell ref="A20:G20"/>
    <mergeCell ref="B22:B25"/>
    <mergeCell ref="B26:B29"/>
    <mergeCell ref="A30:C30"/>
    <mergeCell ref="E30:G30"/>
    <mergeCell ref="A31:G31"/>
    <mergeCell ref="B32:B36"/>
    <mergeCell ref="A37:C37"/>
    <mergeCell ref="E37:G37"/>
    <mergeCell ref="A38:G38"/>
    <mergeCell ref="B39:B43"/>
    <mergeCell ref="A45:G45"/>
    <mergeCell ref="B46:B50"/>
    <mergeCell ref="A51:C51"/>
    <mergeCell ref="E51:G51"/>
    <mergeCell ref="A136:G136"/>
    <mergeCell ref="E65:G65"/>
    <mergeCell ref="A66:G66"/>
    <mergeCell ref="B67:B71"/>
    <mergeCell ref="B74:B78"/>
    <mergeCell ref="A79:C79"/>
    <mergeCell ref="E79:G79"/>
    <mergeCell ref="A80:G80"/>
    <mergeCell ref="B81:B85"/>
    <mergeCell ref="A86:C86"/>
    <mergeCell ref="E86:G86"/>
    <mergeCell ref="A87:G87"/>
    <mergeCell ref="A142:G142"/>
    <mergeCell ref="A147:C147"/>
    <mergeCell ref="E147:G147"/>
    <mergeCell ref="A52:G52"/>
    <mergeCell ref="B53:B57"/>
    <mergeCell ref="A58:C58"/>
    <mergeCell ref="E58:G58"/>
    <mergeCell ref="A59:G59"/>
    <mergeCell ref="B60:B64"/>
    <mergeCell ref="A65:C65"/>
    <mergeCell ref="A141:C141"/>
    <mergeCell ref="E141:G141"/>
    <mergeCell ref="B88:B92"/>
    <mergeCell ref="A72:C72"/>
    <mergeCell ref="E72:G72"/>
    <mergeCell ref="A73:G73"/>
    <mergeCell ref="B109:B113"/>
    <mergeCell ref="A93:C93"/>
    <mergeCell ref="E93:G93"/>
    <mergeCell ref="A94:G94"/>
    <mergeCell ref="B95:B99"/>
    <mergeCell ref="A100:C100"/>
    <mergeCell ref="E100:G100"/>
    <mergeCell ref="A101:G101"/>
    <mergeCell ref="B102:B106"/>
    <mergeCell ref="A107:C107"/>
    <mergeCell ref="E107:G107"/>
    <mergeCell ref="A108:G108"/>
    <mergeCell ref="A114:C114"/>
    <mergeCell ref="E114:G114"/>
    <mergeCell ref="A115:G115"/>
    <mergeCell ref="B116:B120"/>
    <mergeCell ref="A121:C121"/>
    <mergeCell ref="E121:G121"/>
    <mergeCell ref="A135:C135"/>
    <mergeCell ref="E135:G135"/>
    <mergeCell ref="A122:G122"/>
    <mergeCell ref="B123:B127"/>
    <mergeCell ref="A128:C128"/>
    <mergeCell ref="E128:G128"/>
    <mergeCell ref="A129:G129"/>
    <mergeCell ref="B130:B134"/>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40" zoomScaleNormal="100" workbookViewId="0">
      <selection activeCell="D49" sqref="D49"/>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2652</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360</v>
      </c>
      <c r="F4" s="30"/>
      <c r="G4" s="30" t="s">
        <v>361</v>
      </c>
    </row>
    <row r="5" spans="1:7" ht="105">
      <c r="A5" s="19">
        <v>2</v>
      </c>
      <c r="B5" s="210"/>
      <c r="C5" s="32" t="s">
        <v>12</v>
      </c>
      <c r="D5" s="27">
        <v>1</v>
      </c>
      <c r="E5" s="17" t="s">
        <v>2653</v>
      </c>
      <c r="F5" s="20" t="s">
        <v>2654</v>
      </c>
      <c r="G5" s="20" t="s">
        <v>357</v>
      </c>
    </row>
    <row r="6" spans="1:7" ht="30">
      <c r="A6" s="19">
        <v>3</v>
      </c>
      <c r="B6" s="210"/>
      <c r="C6" s="32" t="s">
        <v>15</v>
      </c>
      <c r="D6" s="17">
        <v>0</v>
      </c>
      <c r="E6" s="27" t="s">
        <v>360</v>
      </c>
      <c r="F6" s="20"/>
      <c r="G6" s="20" t="s">
        <v>361</v>
      </c>
    </row>
    <row r="7" spans="1:7" ht="45.75" customHeight="1">
      <c r="A7" s="19">
        <v>4</v>
      </c>
      <c r="B7" s="210"/>
      <c r="C7" s="32" t="s">
        <v>18</v>
      </c>
      <c r="D7" s="17">
        <v>1</v>
      </c>
      <c r="E7" s="17" t="s">
        <v>2589</v>
      </c>
      <c r="F7" s="20" t="s">
        <v>2655</v>
      </c>
      <c r="G7" s="20" t="s">
        <v>357</v>
      </c>
    </row>
    <row r="8" spans="1:7" ht="45">
      <c r="A8" s="21">
        <v>5</v>
      </c>
      <c r="B8" s="210"/>
      <c r="C8" s="32" t="s">
        <v>21</v>
      </c>
      <c r="D8" s="22">
        <v>0</v>
      </c>
      <c r="E8" s="17" t="s">
        <v>360</v>
      </c>
      <c r="F8" s="20"/>
      <c r="G8" s="20" t="s">
        <v>361</v>
      </c>
    </row>
    <row r="9" spans="1:7" ht="45">
      <c r="A9" s="21">
        <v>6</v>
      </c>
      <c r="B9" s="210"/>
      <c r="C9" s="32" t="s">
        <v>23</v>
      </c>
      <c r="D9" s="22">
        <v>0</v>
      </c>
      <c r="E9" s="17" t="s">
        <v>360</v>
      </c>
      <c r="F9" s="20"/>
      <c r="G9" s="20" t="s">
        <v>361</v>
      </c>
    </row>
    <row r="10" spans="1:7" ht="37.5" customHeight="1">
      <c r="A10" s="21">
        <v>7</v>
      </c>
      <c r="B10" s="210"/>
      <c r="C10" s="32" t="s">
        <v>26</v>
      </c>
      <c r="D10" s="22">
        <v>0</v>
      </c>
      <c r="E10" s="22" t="s">
        <v>360</v>
      </c>
      <c r="F10" s="20"/>
      <c r="G10" s="18" t="s">
        <v>361</v>
      </c>
    </row>
    <row r="11" spans="1:7" ht="30">
      <c r="A11" s="21">
        <v>8</v>
      </c>
      <c r="B11" s="210"/>
      <c r="C11" s="32" t="s">
        <v>28</v>
      </c>
      <c r="D11" s="28">
        <v>0</v>
      </c>
      <c r="E11" s="22" t="s">
        <v>360</v>
      </c>
      <c r="F11" s="20"/>
      <c r="G11" s="20" t="s">
        <v>361</v>
      </c>
    </row>
    <row r="12" spans="1:7" ht="30">
      <c r="A12" s="19">
        <v>9</v>
      </c>
      <c r="B12" s="210"/>
      <c r="C12" s="32" t="s">
        <v>31</v>
      </c>
      <c r="D12" s="17">
        <v>0</v>
      </c>
      <c r="E12" s="22" t="s">
        <v>360</v>
      </c>
      <c r="F12" s="20"/>
      <c r="G12" s="18" t="s">
        <v>361</v>
      </c>
    </row>
    <row r="13" spans="1:7" ht="30">
      <c r="A13" s="21">
        <v>10</v>
      </c>
      <c r="B13" s="210"/>
      <c r="C13" s="32" t="s">
        <v>33</v>
      </c>
      <c r="D13" s="22">
        <v>0</v>
      </c>
      <c r="E13" s="22" t="s">
        <v>360</v>
      </c>
      <c r="F13" s="20"/>
      <c r="G13" s="18" t="s">
        <v>361</v>
      </c>
    </row>
    <row r="14" spans="1:7" ht="60">
      <c r="A14" s="21">
        <v>11</v>
      </c>
      <c r="B14" s="210"/>
      <c r="C14" s="32" t="s">
        <v>35</v>
      </c>
      <c r="D14" s="22">
        <v>0</v>
      </c>
      <c r="E14" s="17" t="s">
        <v>360</v>
      </c>
      <c r="F14" s="20"/>
      <c r="G14" s="20" t="s">
        <v>361</v>
      </c>
    </row>
    <row r="15" spans="1:7" ht="45">
      <c r="A15" s="19">
        <v>12</v>
      </c>
      <c r="B15" s="210"/>
      <c r="C15" s="32" t="s">
        <v>38</v>
      </c>
      <c r="D15" s="17">
        <v>0</v>
      </c>
      <c r="E15" s="22" t="s">
        <v>360</v>
      </c>
      <c r="F15" s="20"/>
      <c r="G15" s="18" t="s">
        <v>361</v>
      </c>
    </row>
    <row r="16" spans="1:7" ht="30">
      <c r="A16" s="21">
        <v>13</v>
      </c>
      <c r="B16" s="210"/>
      <c r="C16" s="32" t="s">
        <v>41</v>
      </c>
      <c r="D16" s="17">
        <v>0</v>
      </c>
      <c r="E16" s="22" t="s">
        <v>360</v>
      </c>
      <c r="F16" s="20"/>
      <c r="G16" s="18" t="s">
        <v>361</v>
      </c>
    </row>
    <row r="17" spans="1:7" ht="45">
      <c r="A17" s="21">
        <v>14</v>
      </c>
      <c r="B17" s="210"/>
      <c r="C17" s="32" t="s">
        <v>44</v>
      </c>
      <c r="D17" s="17">
        <v>0</v>
      </c>
      <c r="E17" s="22" t="s">
        <v>360</v>
      </c>
      <c r="F17" s="20"/>
      <c r="G17" s="18" t="s">
        <v>361</v>
      </c>
    </row>
    <row r="18" spans="1:7" ht="30.75" thickBot="1">
      <c r="A18" s="23">
        <v>15</v>
      </c>
      <c r="B18" s="211"/>
      <c r="C18" s="33" t="s">
        <v>46</v>
      </c>
      <c r="D18" s="29">
        <v>0</v>
      </c>
      <c r="E18" s="29" t="s">
        <v>360</v>
      </c>
      <c r="F18" s="31"/>
      <c r="G18" s="31" t="s">
        <v>361</v>
      </c>
    </row>
    <row r="19" spans="1:7" ht="18" thickBot="1">
      <c r="A19" s="170" t="s">
        <v>47</v>
      </c>
      <c r="B19" s="171"/>
      <c r="C19" s="179"/>
      <c r="D19" s="24">
        <f>SUM(D4:D18)</f>
        <v>2</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2656</v>
      </c>
      <c r="F21" s="30" t="s">
        <v>2657</v>
      </c>
      <c r="G21" s="30" t="s">
        <v>984</v>
      </c>
    </row>
    <row r="22" spans="1:7" ht="60">
      <c r="A22" s="42">
        <v>17</v>
      </c>
      <c r="B22" s="191" t="s">
        <v>54</v>
      </c>
      <c r="C22" s="38" t="s">
        <v>55</v>
      </c>
      <c r="D22" s="27">
        <v>1</v>
      </c>
      <c r="E22" s="27" t="s">
        <v>2656</v>
      </c>
      <c r="F22" s="18" t="s">
        <v>2658</v>
      </c>
      <c r="G22" s="18" t="s">
        <v>357</v>
      </c>
    </row>
    <row r="23" spans="1:7" ht="30">
      <c r="A23" s="19">
        <v>18</v>
      </c>
      <c r="B23" s="191"/>
      <c r="C23" s="39" t="s">
        <v>58</v>
      </c>
      <c r="D23" s="17">
        <v>1</v>
      </c>
      <c r="E23" s="27" t="s">
        <v>365</v>
      </c>
      <c r="F23" s="20" t="s">
        <v>2659</v>
      </c>
      <c r="G23" s="18" t="s">
        <v>357</v>
      </c>
    </row>
    <row r="24" spans="1:7" ht="60">
      <c r="A24" s="42">
        <v>19</v>
      </c>
      <c r="B24" s="191"/>
      <c r="C24" s="39" t="s">
        <v>60</v>
      </c>
      <c r="D24" s="17">
        <v>1</v>
      </c>
      <c r="E24" s="27" t="s">
        <v>2656</v>
      </c>
      <c r="F24" s="20" t="s">
        <v>2658</v>
      </c>
      <c r="G24" s="18" t="s">
        <v>357</v>
      </c>
    </row>
    <row r="25" spans="1:7" ht="38.25" customHeight="1" thickBot="1">
      <c r="A25" s="23">
        <v>20</v>
      </c>
      <c r="B25" s="192"/>
      <c r="C25" s="40" t="s">
        <v>63</v>
      </c>
      <c r="D25" s="22">
        <v>0</v>
      </c>
      <c r="E25" s="22" t="s">
        <v>1341</v>
      </c>
      <c r="F25" s="44"/>
      <c r="G25" s="20" t="s">
        <v>361</v>
      </c>
    </row>
    <row r="26" spans="1:7" ht="45">
      <c r="A26" s="42">
        <v>21</v>
      </c>
      <c r="B26" s="193" t="s">
        <v>66</v>
      </c>
      <c r="C26" s="16" t="s">
        <v>55</v>
      </c>
      <c r="D26" s="26" t="s">
        <v>153</v>
      </c>
      <c r="E26" s="26" t="s">
        <v>1341</v>
      </c>
      <c r="F26" s="30"/>
      <c r="G26" s="52" t="s">
        <v>986</v>
      </c>
    </row>
    <row r="27" spans="1:7" ht="44.25" customHeight="1">
      <c r="A27" s="19">
        <v>22</v>
      </c>
      <c r="B27" s="191"/>
      <c r="C27" s="39" t="s">
        <v>58</v>
      </c>
      <c r="D27" s="17" t="s">
        <v>153</v>
      </c>
      <c r="E27" s="17" t="s">
        <v>1341</v>
      </c>
      <c r="F27" s="18"/>
      <c r="G27" s="18" t="s">
        <v>986</v>
      </c>
    </row>
    <row r="28" spans="1:7" ht="45">
      <c r="A28" s="42">
        <v>23</v>
      </c>
      <c r="B28" s="191"/>
      <c r="C28" s="39" t="s">
        <v>60</v>
      </c>
      <c r="D28" s="17" t="s">
        <v>153</v>
      </c>
      <c r="E28" s="17" t="s">
        <v>1341</v>
      </c>
      <c r="F28" s="45"/>
      <c r="G28" s="18" t="s">
        <v>986</v>
      </c>
    </row>
    <row r="29" spans="1:7" ht="53.25" customHeight="1" thickBot="1">
      <c r="A29" s="23">
        <v>24</v>
      </c>
      <c r="B29" s="192"/>
      <c r="C29" s="41" t="s">
        <v>63</v>
      </c>
      <c r="D29" s="29" t="s">
        <v>153</v>
      </c>
      <c r="E29" s="29" t="s">
        <v>1341</v>
      </c>
      <c r="F29" s="31"/>
      <c r="G29" s="31" t="s">
        <v>986</v>
      </c>
    </row>
    <row r="30" spans="1:7" ht="18" thickBot="1">
      <c r="A30" s="170" t="s">
        <v>73</v>
      </c>
      <c r="B30" s="194"/>
      <c r="C30" s="172"/>
      <c r="D30" s="5">
        <f>SUM(D21:D29)</f>
        <v>3</v>
      </c>
      <c r="E30" s="195"/>
      <c r="F30" s="196"/>
      <c r="G30" s="197"/>
    </row>
    <row r="31" spans="1:7" ht="18" thickBot="1">
      <c r="A31" s="189" t="s">
        <v>74</v>
      </c>
      <c r="B31" s="168"/>
      <c r="C31" s="168"/>
      <c r="D31" s="168"/>
      <c r="E31" s="168"/>
      <c r="F31" s="168"/>
      <c r="G31" s="169"/>
    </row>
    <row r="32" spans="1:7" ht="30">
      <c r="A32" s="34">
        <v>25</v>
      </c>
      <c r="B32" s="200"/>
      <c r="C32" s="6" t="s">
        <v>75</v>
      </c>
      <c r="D32" s="7">
        <v>1</v>
      </c>
      <c r="E32" s="26" t="s">
        <v>2660</v>
      </c>
      <c r="F32" s="35" t="s">
        <v>2661</v>
      </c>
      <c r="G32" s="18" t="s">
        <v>357</v>
      </c>
    </row>
    <row r="33" spans="1:7" ht="30">
      <c r="A33" s="36">
        <v>26</v>
      </c>
      <c r="B33" s="200"/>
      <c r="C33" s="37" t="s">
        <v>78</v>
      </c>
      <c r="D33" s="8">
        <v>1</v>
      </c>
      <c r="E33" s="17" t="s">
        <v>2662</v>
      </c>
      <c r="F33" s="35" t="s">
        <v>2663</v>
      </c>
      <c r="G33" s="18" t="s">
        <v>357</v>
      </c>
    </row>
    <row r="34" spans="1:7" ht="30">
      <c r="A34" s="34">
        <v>27</v>
      </c>
      <c r="B34" s="200"/>
      <c r="C34" s="9" t="s">
        <v>81</v>
      </c>
      <c r="D34" s="8">
        <v>1</v>
      </c>
      <c r="E34" s="17" t="s">
        <v>2660</v>
      </c>
      <c r="F34" s="35" t="s">
        <v>2664</v>
      </c>
      <c r="G34" s="18" t="s">
        <v>357</v>
      </c>
    </row>
    <row r="35" spans="1:7" ht="30">
      <c r="A35" s="36">
        <v>28</v>
      </c>
      <c r="B35" s="200"/>
      <c r="C35" s="9" t="s">
        <v>83</v>
      </c>
      <c r="D35" s="8">
        <v>1</v>
      </c>
      <c r="E35" s="17" t="s">
        <v>2665</v>
      </c>
      <c r="F35" s="35" t="s">
        <v>2666</v>
      </c>
      <c r="G35" s="18" t="s">
        <v>357</v>
      </c>
    </row>
    <row r="36" spans="1:7" ht="45.75" thickBot="1">
      <c r="A36" s="34">
        <v>29</v>
      </c>
      <c r="B36" s="201"/>
      <c r="C36" s="55" t="s">
        <v>85</v>
      </c>
      <c r="D36" s="10" t="s">
        <v>153</v>
      </c>
      <c r="E36" s="29" t="s">
        <v>2667</v>
      </c>
      <c r="F36" s="46" t="s">
        <v>2668</v>
      </c>
      <c r="G36" s="59" t="s">
        <v>1026</v>
      </c>
    </row>
    <row r="37" spans="1:7" ht="18" thickBot="1">
      <c r="A37" s="221" t="s">
        <v>88</v>
      </c>
      <c r="B37" s="222"/>
      <c r="C37" s="227"/>
      <c r="D37" s="11">
        <f>SUM(D32:D36)</f>
        <v>4</v>
      </c>
      <c r="E37" s="224"/>
      <c r="F37" s="225"/>
      <c r="G37" s="226"/>
    </row>
    <row r="38" spans="1:7" ht="18" thickBot="1">
      <c r="A38" s="228" t="s">
        <v>96</v>
      </c>
      <c r="B38" s="228"/>
      <c r="C38" s="228"/>
      <c r="D38" s="228"/>
      <c r="E38" s="228"/>
      <c r="F38" s="228"/>
      <c r="G38" s="229"/>
    </row>
    <row r="39" spans="1:7" ht="30">
      <c r="A39" s="42">
        <v>30</v>
      </c>
      <c r="B39" s="230"/>
      <c r="C39" s="53" t="s">
        <v>97</v>
      </c>
      <c r="D39" s="42">
        <v>0</v>
      </c>
      <c r="E39" s="27" t="s">
        <v>360</v>
      </c>
      <c r="F39" s="18"/>
      <c r="G39" s="18" t="s">
        <v>361</v>
      </c>
    </row>
    <row r="40" spans="1:7" ht="30">
      <c r="A40" s="19">
        <v>31</v>
      </c>
      <c r="B40" s="231"/>
      <c r="C40" s="50" t="s">
        <v>100</v>
      </c>
      <c r="D40" s="19">
        <v>1</v>
      </c>
      <c r="E40" s="17" t="s">
        <v>1353</v>
      </c>
      <c r="F40" s="20" t="s">
        <v>2669</v>
      </c>
      <c r="G40" s="20" t="s">
        <v>357</v>
      </c>
    </row>
    <row r="41" spans="1:7" ht="30">
      <c r="A41" s="19">
        <v>32</v>
      </c>
      <c r="B41" s="231"/>
      <c r="C41" s="50" t="s">
        <v>103</v>
      </c>
      <c r="D41" s="19">
        <v>1</v>
      </c>
      <c r="E41" s="17" t="s">
        <v>1353</v>
      </c>
      <c r="F41" s="20" t="s">
        <v>2670</v>
      </c>
      <c r="G41" s="20" t="s">
        <v>357</v>
      </c>
    </row>
    <row r="42" spans="1:7" ht="34.5" customHeight="1" thickBot="1">
      <c r="A42" s="19">
        <v>33</v>
      </c>
      <c r="B42" s="232"/>
      <c r="C42" s="47" t="s">
        <v>106</v>
      </c>
      <c r="D42" s="23">
        <v>0</v>
      </c>
      <c r="E42" s="29" t="s">
        <v>360</v>
      </c>
      <c r="F42" s="31"/>
      <c r="G42" s="47" t="s">
        <v>361</v>
      </c>
    </row>
    <row r="43" spans="1:7" ht="18" thickBot="1">
      <c r="A43" s="221" t="s">
        <v>108</v>
      </c>
      <c r="B43" s="222"/>
      <c r="C43" s="227"/>
      <c r="D43" s="11">
        <f>SUM(D39:D42)</f>
        <v>2</v>
      </c>
      <c r="E43" s="224"/>
      <c r="F43" s="225"/>
      <c r="G43" s="226"/>
    </row>
    <row r="44" spans="1:7" ht="18" thickBot="1">
      <c r="A44" s="218" t="s">
        <v>109</v>
      </c>
      <c r="B44" s="218"/>
      <c r="C44" s="218"/>
      <c r="D44" s="218"/>
      <c r="E44" s="219"/>
      <c r="F44" s="219"/>
      <c r="G44" s="220"/>
    </row>
    <row r="45" spans="1:7" ht="45">
      <c r="A45" s="15">
        <v>34</v>
      </c>
      <c r="B45" s="230"/>
      <c r="C45" s="56" t="s">
        <v>110</v>
      </c>
      <c r="D45" s="48" t="s">
        <v>153</v>
      </c>
      <c r="E45" s="26" t="s">
        <v>360</v>
      </c>
      <c r="F45" s="30"/>
      <c r="G45" s="30" t="s">
        <v>388</v>
      </c>
    </row>
    <row r="46" spans="1:7" ht="45">
      <c r="A46" s="19">
        <v>35</v>
      </c>
      <c r="B46" s="231"/>
      <c r="C46" s="50" t="s">
        <v>114</v>
      </c>
      <c r="D46" s="49" t="s">
        <v>153</v>
      </c>
      <c r="E46" s="17" t="s">
        <v>360</v>
      </c>
      <c r="F46" s="20"/>
      <c r="G46" s="20" t="s">
        <v>388</v>
      </c>
    </row>
    <row r="47" spans="1:7" ht="45">
      <c r="A47" s="19">
        <v>36</v>
      </c>
      <c r="B47" s="231"/>
      <c r="C47" s="50" t="s">
        <v>117</v>
      </c>
      <c r="D47" s="49" t="s">
        <v>153</v>
      </c>
      <c r="E47" s="17" t="s">
        <v>360</v>
      </c>
      <c r="F47" s="20"/>
      <c r="G47" s="20" t="s">
        <v>388</v>
      </c>
    </row>
    <row r="48" spans="1:7" ht="46.5" customHeight="1" thickBot="1">
      <c r="A48" s="19">
        <v>37</v>
      </c>
      <c r="B48" s="232"/>
      <c r="C48" s="47" t="s">
        <v>119</v>
      </c>
      <c r="D48" s="51" t="s">
        <v>153</v>
      </c>
      <c r="E48" s="29" t="s">
        <v>360</v>
      </c>
      <c r="F48" s="31"/>
      <c r="G48" s="31" t="s">
        <v>388</v>
      </c>
    </row>
    <row r="49" spans="1:7" ht="18" thickBot="1">
      <c r="A49" s="221" t="s">
        <v>122</v>
      </c>
      <c r="B49" s="222"/>
      <c r="C49" s="223"/>
      <c r="D49" s="11" t="s">
        <v>153</v>
      </c>
      <c r="E49" s="224"/>
      <c r="F49" s="225"/>
      <c r="G49" s="226"/>
    </row>
  </sheetData>
  <mergeCells count="23">
    <mergeCell ref="A44:G44"/>
    <mergeCell ref="A49:C49"/>
    <mergeCell ref="E49:G49"/>
    <mergeCell ref="B32:B36"/>
    <mergeCell ref="A37:C37"/>
    <mergeCell ref="E37:G37"/>
    <mergeCell ref="A38:G38"/>
    <mergeCell ref="A43:C43"/>
    <mergeCell ref="E43:G43"/>
    <mergeCell ref="B39:B42"/>
    <mergeCell ref="B45:B48"/>
    <mergeCell ref="A31:G31"/>
    <mergeCell ref="A1:G1"/>
    <mergeCell ref="B2:C2"/>
    <mergeCell ref="A3:G3"/>
    <mergeCell ref="B4:B18"/>
    <mergeCell ref="A19:C19"/>
    <mergeCell ref="E19:G19"/>
    <mergeCell ref="A20:G20"/>
    <mergeCell ref="B22:B25"/>
    <mergeCell ref="B26:B29"/>
    <mergeCell ref="A30:C30"/>
    <mergeCell ref="E30:G30"/>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98"/>
  <sheetViews>
    <sheetView topLeftCell="C91" zoomScaleNormal="100" workbookViewId="0">
      <selection activeCell="D99" sqref="D99"/>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2671</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1</v>
      </c>
      <c r="E4" s="17" t="s">
        <v>1712</v>
      </c>
      <c r="F4" s="20" t="s">
        <v>2672</v>
      </c>
      <c r="G4" s="30" t="s">
        <v>11</v>
      </c>
    </row>
    <row r="5" spans="1:7" ht="90">
      <c r="A5" s="19">
        <v>2</v>
      </c>
      <c r="B5" s="210"/>
      <c r="C5" s="32" t="s">
        <v>12</v>
      </c>
      <c r="D5" s="27">
        <v>1</v>
      </c>
      <c r="E5" s="27" t="s">
        <v>2673</v>
      </c>
      <c r="F5" s="20" t="s">
        <v>2674</v>
      </c>
      <c r="G5" s="20" t="s">
        <v>11</v>
      </c>
    </row>
    <row r="6" spans="1:7" ht="30">
      <c r="A6" s="19">
        <v>3</v>
      </c>
      <c r="B6" s="210"/>
      <c r="C6" s="32" t="s">
        <v>15</v>
      </c>
      <c r="D6" s="17">
        <v>0</v>
      </c>
      <c r="E6" s="17" t="s">
        <v>32</v>
      </c>
      <c r="F6" s="20"/>
      <c r="G6" s="20" t="s">
        <v>30</v>
      </c>
    </row>
    <row r="7" spans="1:7" ht="41.25" customHeight="1">
      <c r="A7" s="19">
        <v>4</v>
      </c>
      <c r="B7" s="210"/>
      <c r="C7" s="32" t="s">
        <v>18</v>
      </c>
      <c r="D7" s="17">
        <v>0</v>
      </c>
      <c r="E7" s="17" t="s">
        <v>32</v>
      </c>
      <c r="F7" s="20"/>
      <c r="G7" s="20" t="s">
        <v>30</v>
      </c>
    </row>
    <row r="8" spans="1:7" ht="45">
      <c r="A8" s="21">
        <v>5</v>
      </c>
      <c r="B8" s="210"/>
      <c r="C8" s="32" t="s">
        <v>21</v>
      </c>
      <c r="D8" s="22">
        <v>0</v>
      </c>
      <c r="E8" s="17" t="s">
        <v>32</v>
      </c>
      <c r="F8" s="20"/>
      <c r="G8" s="20" t="s">
        <v>30</v>
      </c>
    </row>
    <row r="9" spans="1:7" ht="195">
      <c r="A9" s="21">
        <v>6</v>
      </c>
      <c r="B9" s="210"/>
      <c r="C9" s="32" t="s">
        <v>23</v>
      </c>
      <c r="D9" s="22">
        <v>1</v>
      </c>
      <c r="E9" s="17" t="s">
        <v>714</v>
      </c>
      <c r="F9" s="20" t="s">
        <v>2675</v>
      </c>
      <c r="G9" s="20" t="s">
        <v>11</v>
      </c>
    </row>
    <row r="10" spans="1:7" ht="45" customHeight="1">
      <c r="A10" s="21">
        <v>7</v>
      </c>
      <c r="B10" s="210"/>
      <c r="C10" s="32" t="s">
        <v>26</v>
      </c>
      <c r="D10" s="17">
        <v>0</v>
      </c>
      <c r="E10" s="17" t="s">
        <v>32</v>
      </c>
      <c r="F10" s="20"/>
      <c r="G10" s="18" t="s">
        <v>30</v>
      </c>
    </row>
    <row r="11" spans="1:7" ht="30">
      <c r="A11" s="21">
        <v>8</v>
      </c>
      <c r="B11" s="210"/>
      <c r="C11" s="32" t="s">
        <v>28</v>
      </c>
      <c r="D11" s="22">
        <v>0</v>
      </c>
      <c r="E11" s="17" t="s">
        <v>32</v>
      </c>
      <c r="F11" s="20"/>
      <c r="G11" s="18" t="s">
        <v>30</v>
      </c>
    </row>
    <row r="12" spans="1:7" ht="30">
      <c r="A12" s="19">
        <v>9</v>
      </c>
      <c r="B12" s="210"/>
      <c r="C12" s="32" t="s">
        <v>31</v>
      </c>
      <c r="D12" s="17">
        <v>0</v>
      </c>
      <c r="E12" s="17" t="s">
        <v>32</v>
      </c>
      <c r="F12" s="20"/>
      <c r="G12" s="18" t="s">
        <v>30</v>
      </c>
    </row>
    <row r="13" spans="1:7" ht="30">
      <c r="A13" s="21">
        <v>10</v>
      </c>
      <c r="B13" s="210"/>
      <c r="C13" s="32" t="s">
        <v>33</v>
      </c>
      <c r="D13" s="22">
        <v>0</v>
      </c>
      <c r="E13" s="17" t="s">
        <v>32</v>
      </c>
      <c r="F13" s="20"/>
      <c r="G13" s="18" t="s">
        <v>30</v>
      </c>
    </row>
    <row r="14" spans="1:7" ht="60">
      <c r="A14" s="21">
        <v>11</v>
      </c>
      <c r="B14" s="210"/>
      <c r="C14" s="32" t="s">
        <v>35</v>
      </c>
      <c r="D14" s="22">
        <v>0</v>
      </c>
      <c r="E14" s="17" t="s">
        <v>32</v>
      </c>
      <c r="F14" s="20"/>
      <c r="G14" s="18" t="s">
        <v>30</v>
      </c>
    </row>
    <row r="15" spans="1:7" ht="45">
      <c r="A15" s="19">
        <v>12</v>
      </c>
      <c r="B15" s="210"/>
      <c r="C15" s="32" t="s">
        <v>38</v>
      </c>
      <c r="D15" s="17">
        <v>0</v>
      </c>
      <c r="E15" s="17" t="s">
        <v>32</v>
      </c>
      <c r="F15" s="20"/>
      <c r="G15" s="20" t="s">
        <v>30</v>
      </c>
    </row>
    <row r="16" spans="1:7" ht="30">
      <c r="A16" s="21">
        <v>13</v>
      </c>
      <c r="B16" s="210"/>
      <c r="C16" s="32" t="s">
        <v>41</v>
      </c>
      <c r="D16" s="17">
        <v>0</v>
      </c>
      <c r="E16" s="17" t="s">
        <v>32</v>
      </c>
      <c r="F16" s="20"/>
      <c r="G16" s="18" t="s">
        <v>30</v>
      </c>
    </row>
    <row r="17" spans="1:7" ht="50.25" customHeight="1">
      <c r="A17" s="21">
        <v>14</v>
      </c>
      <c r="B17" s="210"/>
      <c r="C17" s="32" t="s">
        <v>44</v>
      </c>
      <c r="D17" s="22">
        <v>0</v>
      </c>
      <c r="E17" s="17" t="s">
        <v>32</v>
      </c>
      <c r="F17" s="20"/>
      <c r="G17" s="18" t="s">
        <v>30</v>
      </c>
    </row>
    <row r="18" spans="1:7" ht="30.75" thickBot="1">
      <c r="A18" s="23">
        <v>15</v>
      </c>
      <c r="B18" s="211"/>
      <c r="C18" s="33" t="s">
        <v>46</v>
      </c>
      <c r="D18" s="29">
        <v>1</v>
      </c>
      <c r="E18" s="29" t="s">
        <v>1712</v>
      </c>
      <c r="F18" s="31" t="s">
        <v>2676</v>
      </c>
      <c r="G18" s="31" t="s">
        <v>11</v>
      </c>
    </row>
    <row r="19" spans="1:7" ht="18" thickBot="1">
      <c r="A19" s="170" t="s">
        <v>47</v>
      </c>
      <c r="B19" s="171"/>
      <c r="C19" s="179"/>
      <c r="D19" s="24">
        <f>SUM(D4:D18)</f>
        <v>4</v>
      </c>
      <c r="E19" s="195"/>
      <c r="F19" s="196"/>
      <c r="G19" s="197"/>
    </row>
    <row r="20" spans="1:7" ht="18" thickBot="1">
      <c r="A20" s="189" t="s">
        <v>48</v>
      </c>
      <c r="B20" s="176"/>
      <c r="C20" s="176"/>
      <c r="D20" s="176"/>
      <c r="E20" s="176"/>
      <c r="F20" s="176"/>
      <c r="G20" s="190"/>
    </row>
    <row r="21" spans="1:7" ht="62.25" customHeight="1">
      <c r="A21" s="15">
        <v>16</v>
      </c>
      <c r="B21" s="43"/>
      <c r="C21" s="54" t="s">
        <v>49</v>
      </c>
      <c r="D21" s="15" t="s">
        <v>50</v>
      </c>
      <c r="E21" s="26" t="s">
        <v>633</v>
      </c>
      <c r="F21" s="30" t="s">
        <v>2677</v>
      </c>
      <c r="G21" s="30" t="s">
        <v>984</v>
      </c>
    </row>
    <row r="22" spans="1:7" ht="255">
      <c r="A22" s="42">
        <v>17</v>
      </c>
      <c r="B22" s="191" t="s">
        <v>54</v>
      </c>
      <c r="C22" s="38" t="s">
        <v>55</v>
      </c>
      <c r="D22" s="27">
        <v>1</v>
      </c>
      <c r="E22" s="27" t="s">
        <v>1083</v>
      </c>
      <c r="F22" s="69" t="s">
        <v>2678</v>
      </c>
      <c r="G22" s="18" t="s">
        <v>11</v>
      </c>
    </row>
    <row r="23" spans="1:7" ht="255">
      <c r="A23" s="19">
        <v>18</v>
      </c>
      <c r="B23" s="191"/>
      <c r="C23" s="39" t="s">
        <v>58</v>
      </c>
      <c r="D23" s="17">
        <v>1</v>
      </c>
      <c r="E23" s="27" t="s">
        <v>1083</v>
      </c>
      <c r="F23" s="69" t="s">
        <v>2679</v>
      </c>
      <c r="G23" s="18" t="s">
        <v>11</v>
      </c>
    </row>
    <row r="24" spans="1:7" ht="405">
      <c r="A24" s="42">
        <v>19</v>
      </c>
      <c r="B24" s="191"/>
      <c r="C24" s="39" t="s">
        <v>60</v>
      </c>
      <c r="D24" s="17">
        <v>1</v>
      </c>
      <c r="E24" s="27" t="s">
        <v>2680</v>
      </c>
      <c r="F24" s="20" t="s">
        <v>2681</v>
      </c>
      <c r="G24" s="18" t="s">
        <v>11</v>
      </c>
    </row>
    <row r="25" spans="1:7" ht="99.75" customHeight="1" thickBot="1">
      <c r="A25" s="23">
        <v>20</v>
      </c>
      <c r="B25" s="192"/>
      <c r="C25" s="41" t="s">
        <v>63</v>
      </c>
      <c r="D25" s="29">
        <v>1</v>
      </c>
      <c r="E25" s="132" t="s">
        <v>2680</v>
      </c>
      <c r="F25" s="31" t="s">
        <v>2681</v>
      </c>
      <c r="G25" s="68" t="s">
        <v>11</v>
      </c>
    </row>
    <row r="26" spans="1:7" ht="180">
      <c r="A26" s="42">
        <v>21</v>
      </c>
      <c r="B26" s="193" t="s">
        <v>66</v>
      </c>
      <c r="C26" s="38" t="s">
        <v>55</v>
      </c>
      <c r="D26" s="27">
        <v>1</v>
      </c>
      <c r="E26" s="27" t="s">
        <v>2682</v>
      </c>
      <c r="F26" s="35" t="s">
        <v>2683</v>
      </c>
      <c r="G26" s="60" t="s">
        <v>11</v>
      </c>
    </row>
    <row r="27" spans="1:7" ht="180">
      <c r="A27" s="19">
        <v>22</v>
      </c>
      <c r="B27" s="191"/>
      <c r="C27" s="39" t="s">
        <v>58</v>
      </c>
      <c r="D27" s="17">
        <v>1</v>
      </c>
      <c r="E27" s="17" t="s">
        <v>2682</v>
      </c>
      <c r="F27" s="35" t="s">
        <v>2684</v>
      </c>
      <c r="G27" s="18" t="s">
        <v>11</v>
      </c>
    </row>
    <row r="28" spans="1:7" ht="180">
      <c r="A28" s="42">
        <v>23</v>
      </c>
      <c r="B28" s="191"/>
      <c r="C28" s="39" t="s">
        <v>60</v>
      </c>
      <c r="D28" s="17">
        <v>1</v>
      </c>
      <c r="E28" s="17" t="s">
        <v>2682</v>
      </c>
      <c r="F28" s="35" t="s">
        <v>2685</v>
      </c>
      <c r="G28" s="18" t="s">
        <v>30</v>
      </c>
    </row>
    <row r="29" spans="1:7" ht="32.25" customHeight="1" thickBot="1">
      <c r="A29" s="23">
        <v>24</v>
      </c>
      <c r="B29" s="192"/>
      <c r="C29" s="41" t="s">
        <v>63</v>
      </c>
      <c r="D29" s="29">
        <v>0</v>
      </c>
      <c r="E29" s="29" t="s">
        <v>32</v>
      </c>
      <c r="F29" s="140"/>
      <c r="G29" s="31" t="s">
        <v>30</v>
      </c>
    </row>
    <row r="30" spans="1:7" ht="18" thickBot="1">
      <c r="A30" s="213" t="s">
        <v>73</v>
      </c>
      <c r="B30" s="194"/>
      <c r="C30" s="179"/>
      <c r="D30" s="130">
        <f>SUM(D21:D29)</f>
        <v>7</v>
      </c>
      <c r="E30" s="195"/>
      <c r="F30" s="196"/>
      <c r="G30" s="197"/>
    </row>
    <row r="31" spans="1:7" ht="18" thickBot="1">
      <c r="A31" s="189" t="s">
        <v>74</v>
      </c>
      <c r="B31" s="168"/>
      <c r="C31" s="168"/>
      <c r="D31" s="168"/>
      <c r="E31" s="168"/>
      <c r="F31" s="168"/>
      <c r="G31" s="169"/>
    </row>
    <row r="32" spans="1:7" ht="30">
      <c r="A32" s="15">
        <v>25</v>
      </c>
      <c r="B32" s="198"/>
      <c r="C32" s="66" t="s">
        <v>75</v>
      </c>
      <c r="D32" s="7">
        <v>1</v>
      </c>
      <c r="E32" s="26" t="s">
        <v>2172</v>
      </c>
      <c r="F32" s="35" t="s">
        <v>2686</v>
      </c>
      <c r="G32" s="18" t="s">
        <v>11</v>
      </c>
    </row>
    <row r="33" spans="1:7" ht="45">
      <c r="A33" s="19">
        <v>26</v>
      </c>
      <c r="B33" s="199"/>
      <c r="C33" s="39" t="s">
        <v>78</v>
      </c>
      <c r="D33" s="8">
        <v>1</v>
      </c>
      <c r="E33" s="17" t="s">
        <v>150</v>
      </c>
      <c r="F33" s="35" t="s">
        <v>2687</v>
      </c>
      <c r="G33" s="18" t="s">
        <v>11</v>
      </c>
    </row>
    <row r="34" spans="1:7" ht="30">
      <c r="A34" s="42">
        <v>27</v>
      </c>
      <c r="B34" s="199"/>
      <c r="C34" s="67" t="s">
        <v>81</v>
      </c>
      <c r="D34" s="8">
        <v>1</v>
      </c>
      <c r="E34" s="17" t="s">
        <v>2172</v>
      </c>
      <c r="F34" s="69" t="s">
        <v>2688</v>
      </c>
      <c r="G34" s="20" t="s">
        <v>11</v>
      </c>
    </row>
    <row r="35" spans="1:7" ht="30">
      <c r="A35" s="19">
        <v>28</v>
      </c>
      <c r="B35" s="199"/>
      <c r="C35" s="67" t="s">
        <v>83</v>
      </c>
      <c r="D35" s="8">
        <v>1</v>
      </c>
      <c r="E35" s="17" t="s">
        <v>2172</v>
      </c>
      <c r="F35" s="35" t="s">
        <v>2689</v>
      </c>
      <c r="G35" s="18" t="s">
        <v>11</v>
      </c>
    </row>
    <row r="36" spans="1:7" ht="150.75" thickBot="1">
      <c r="A36" s="21">
        <v>29</v>
      </c>
      <c r="B36" s="199"/>
      <c r="C36" s="94" t="s">
        <v>85</v>
      </c>
      <c r="D36" s="99" t="s">
        <v>153</v>
      </c>
      <c r="E36" s="100" t="s">
        <v>414</v>
      </c>
      <c r="F36" s="59" t="s">
        <v>2690</v>
      </c>
      <c r="G36" s="59" t="s">
        <v>2691</v>
      </c>
    </row>
    <row r="37" spans="1:7" ht="18" thickBot="1">
      <c r="A37" s="221" t="s">
        <v>88</v>
      </c>
      <c r="B37" s="222"/>
      <c r="C37" s="227"/>
      <c r="D37" s="11">
        <f>SUM(D32:D36)</f>
        <v>4</v>
      </c>
      <c r="E37" s="224"/>
      <c r="F37" s="225"/>
      <c r="G37" s="226"/>
    </row>
    <row r="38" spans="1:7" ht="18" thickBot="1">
      <c r="A38" s="189" t="s">
        <v>287</v>
      </c>
      <c r="B38" s="168"/>
      <c r="C38" s="168"/>
      <c r="D38" s="168"/>
      <c r="E38" s="168"/>
      <c r="F38" s="168"/>
      <c r="G38" s="169"/>
    </row>
    <row r="39" spans="1:7" ht="30">
      <c r="A39" s="34">
        <v>22</v>
      </c>
      <c r="B39" s="200"/>
      <c r="C39" s="6" t="s">
        <v>288</v>
      </c>
      <c r="D39" s="7">
        <v>0</v>
      </c>
      <c r="E39" s="27" t="s">
        <v>32</v>
      </c>
      <c r="F39" s="35"/>
      <c r="G39" s="20" t="s">
        <v>30</v>
      </c>
    </row>
    <row r="40" spans="1:7" ht="30">
      <c r="A40" s="36">
        <v>23</v>
      </c>
      <c r="B40" s="200"/>
      <c r="C40" s="37" t="s">
        <v>2692</v>
      </c>
      <c r="D40" s="8">
        <v>0</v>
      </c>
      <c r="E40" s="27" t="s">
        <v>32</v>
      </c>
      <c r="F40" s="35"/>
      <c r="G40" s="20" t="s">
        <v>30</v>
      </c>
    </row>
    <row r="41" spans="1:7" ht="30">
      <c r="A41" s="36">
        <v>24</v>
      </c>
      <c r="B41" s="200"/>
      <c r="C41" s="9" t="s">
        <v>290</v>
      </c>
      <c r="D41" s="8">
        <v>0</v>
      </c>
      <c r="E41" s="27" t="s">
        <v>32</v>
      </c>
      <c r="F41" s="35"/>
      <c r="G41" s="20" t="s">
        <v>30</v>
      </c>
    </row>
    <row r="42" spans="1:7" ht="30.75" customHeight="1">
      <c r="A42" s="36">
        <v>25</v>
      </c>
      <c r="B42" s="200"/>
      <c r="C42" s="9" t="s">
        <v>291</v>
      </c>
      <c r="D42" s="8">
        <v>0</v>
      </c>
      <c r="E42" s="27" t="s">
        <v>32</v>
      </c>
      <c r="F42" s="35"/>
      <c r="G42" s="20" t="s">
        <v>30</v>
      </c>
    </row>
    <row r="43" spans="1:7" ht="30.75" thickBot="1">
      <c r="A43" s="137">
        <v>26</v>
      </c>
      <c r="B43" s="201"/>
      <c r="C43" s="94" t="s">
        <v>292</v>
      </c>
      <c r="D43" s="10">
        <v>0</v>
      </c>
      <c r="E43" s="27" t="s">
        <v>32</v>
      </c>
      <c r="F43" s="46"/>
      <c r="G43" s="20" t="s">
        <v>30</v>
      </c>
    </row>
    <row r="44" spans="1:7" ht="18" thickBot="1">
      <c r="A44" s="261" t="s">
        <v>2693</v>
      </c>
      <c r="B44" s="262"/>
      <c r="C44" s="263"/>
      <c r="D44" s="141">
        <f>SUM(D39:D43)</f>
        <v>0</v>
      </c>
      <c r="E44" s="264"/>
      <c r="F44" s="265"/>
      <c r="G44" s="266"/>
    </row>
    <row r="45" spans="1:7" ht="18" thickBot="1">
      <c r="A45" s="189" t="s">
        <v>1177</v>
      </c>
      <c r="B45" s="168"/>
      <c r="C45" s="168"/>
      <c r="D45" s="168"/>
      <c r="E45" s="168"/>
      <c r="F45" s="168"/>
      <c r="G45" s="169"/>
    </row>
    <row r="46" spans="1:7" ht="30">
      <c r="A46" s="34">
        <v>22</v>
      </c>
      <c r="B46" s="200"/>
      <c r="C46" s="6" t="s">
        <v>192</v>
      </c>
      <c r="D46" s="7">
        <v>1</v>
      </c>
      <c r="E46" s="27" t="s">
        <v>166</v>
      </c>
      <c r="F46" s="35" t="s">
        <v>2694</v>
      </c>
      <c r="G46" s="20" t="s">
        <v>11</v>
      </c>
    </row>
    <row r="47" spans="1:7" ht="30">
      <c r="A47" s="36">
        <v>23</v>
      </c>
      <c r="B47" s="200"/>
      <c r="C47" s="37" t="s">
        <v>1961</v>
      </c>
      <c r="D47" s="8">
        <v>0</v>
      </c>
      <c r="E47" s="27" t="s">
        <v>32</v>
      </c>
      <c r="F47" s="35"/>
      <c r="G47" s="20" t="s">
        <v>30</v>
      </c>
    </row>
    <row r="48" spans="1:7" ht="34.5" customHeight="1">
      <c r="A48" s="36">
        <v>24</v>
      </c>
      <c r="B48" s="200"/>
      <c r="C48" s="9" t="s">
        <v>194</v>
      </c>
      <c r="D48" s="8">
        <v>0</v>
      </c>
      <c r="E48" s="27" t="s">
        <v>32</v>
      </c>
      <c r="F48" s="35"/>
      <c r="G48" s="20" t="s">
        <v>30</v>
      </c>
    </row>
    <row r="49" spans="1:7" ht="33" customHeight="1">
      <c r="A49" s="36">
        <v>25</v>
      </c>
      <c r="B49" s="200"/>
      <c r="C49" s="9" t="s">
        <v>195</v>
      </c>
      <c r="D49" s="8">
        <v>0</v>
      </c>
      <c r="E49" s="27" t="s">
        <v>32</v>
      </c>
      <c r="F49" s="35"/>
      <c r="G49" s="20" t="s">
        <v>30</v>
      </c>
    </row>
    <row r="50" spans="1:7" ht="30.75" thickBot="1">
      <c r="A50" s="137">
        <v>26</v>
      </c>
      <c r="B50" s="201"/>
      <c r="C50" s="94" t="s">
        <v>196</v>
      </c>
      <c r="D50" s="10">
        <v>0</v>
      </c>
      <c r="E50" s="27" t="s">
        <v>32</v>
      </c>
      <c r="F50" s="46"/>
      <c r="G50" s="20" t="s">
        <v>30</v>
      </c>
    </row>
    <row r="51" spans="1:7" ht="18" thickBot="1">
      <c r="A51" s="261" t="s">
        <v>1967</v>
      </c>
      <c r="B51" s="262"/>
      <c r="C51" s="263"/>
      <c r="D51" s="141">
        <f>SUM(D46:D50)</f>
        <v>1</v>
      </c>
      <c r="E51" s="264"/>
      <c r="F51" s="265"/>
      <c r="G51" s="266"/>
    </row>
    <row r="52" spans="1:7" ht="18" thickBot="1">
      <c r="A52" s="189" t="s">
        <v>296</v>
      </c>
      <c r="B52" s="168"/>
      <c r="C52" s="168"/>
      <c r="D52" s="168"/>
      <c r="E52" s="168"/>
      <c r="F52" s="168"/>
      <c r="G52" s="169"/>
    </row>
    <row r="53" spans="1:7" ht="30">
      <c r="A53" s="34">
        <v>22</v>
      </c>
      <c r="B53" s="200"/>
      <c r="C53" s="6" t="s">
        <v>297</v>
      </c>
      <c r="D53" s="7">
        <v>0</v>
      </c>
      <c r="E53" s="27" t="s">
        <v>32</v>
      </c>
      <c r="F53" s="35"/>
      <c r="G53" s="20" t="s">
        <v>30</v>
      </c>
    </row>
    <row r="54" spans="1:7" ht="45" customHeight="1">
      <c r="A54" s="36">
        <v>23</v>
      </c>
      <c r="B54" s="200"/>
      <c r="C54" s="37" t="s">
        <v>2695</v>
      </c>
      <c r="D54" s="8">
        <v>0</v>
      </c>
      <c r="E54" s="27" t="s">
        <v>32</v>
      </c>
      <c r="F54" s="35"/>
      <c r="G54" s="20" t="s">
        <v>30</v>
      </c>
    </row>
    <row r="55" spans="1:7" ht="30">
      <c r="A55" s="36">
        <v>24</v>
      </c>
      <c r="B55" s="200"/>
      <c r="C55" s="9" t="s">
        <v>299</v>
      </c>
      <c r="D55" s="8">
        <v>0</v>
      </c>
      <c r="E55" s="27" t="s">
        <v>32</v>
      </c>
      <c r="F55" s="35"/>
      <c r="G55" s="20" t="s">
        <v>30</v>
      </c>
    </row>
    <row r="56" spans="1:7" ht="30">
      <c r="A56" s="36">
        <v>25</v>
      </c>
      <c r="B56" s="200"/>
      <c r="C56" s="9" t="s">
        <v>300</v>
      </c>
      <c r="D56" s="8">
        <v>0</v>
      </c>
      <c r="E56" s="27" t="s">
        <v>32</v>
      </c>
      <c r="F56" s="35"/>
      <c r="G56" s="20" t="s">
        <v>30</v>
      </c>
    </row>
    <row r="57" spans="1:7" ht="30.75" thickBot="1">
      <c r="A57" s="137">
        <v>26</v>
      </c>
      <c r="B57" s="201"/>
      <c r="C57" s="94" t="s">
        <v>301</v>
      </c>
      <c r="D57" s="10">
        <v>0</v>
      </c>
      <c r="E57" s="27" t="s">
        <v>32</v>
      </c>
      <c r="F57" s="46"/>
      <c r="G57" s="20" t="s">
        <v>30</v>
      </c>
    </row>
    <row r="58" spans="1:7" ht="18" thickBot="1">
      <c r="A58" s="261" t="s">
        <v>2696</v>
      </c>
      <c r="B58" s="262"/>
      <c r="C58" s="263"/>
      <c r="D58" s="141">
        <f>SUM(D53:D57)</f>
        <v>0</v>
      </c>
      <c r="E58" s="264"/>
      <c r="F58" s="265"/>
      <c r="G58" s="266"/>
    </row>
    <row r="59" spans="1:7" ht="18" thickBot="1">
      <c r="A59" s="189" t="s">
        <v>278</v>
      </c>
      <c r="B59" s="168"/>
      <c r="C59" s="168"/>
      <c r="D59" s="168"/>
      <c r="E59" s="168"/>
      <c r="F59" s="168"/>
      <c r="G59" s="169"/>
    </row>
    <row r="60" spans="1:7" ht="30">
      <c r="A60" s="34">
        <v>22</v>
      </c>
      <c r="B60" s="200"/>
      <c r="C60" s="6" t="s">
        <v>279</v>
      </c>
      <c r="D60" s="7">
        <v>0</v>
      </c>
      <c r="E60" s="27" t="s">
        <v>32</v>
      </c>
      <c r="F60" s="35"/>
      <c r="G60" s="20" t="s">
        <v>30</v>
      </c>
    </row>
    <row r="61" spans="1:7" ht="30">
      <c r="A61" s="36">
        <v>23</v>
      </c>
      <c r="B61" s="200"/>
      <c r="C61" s="37" t="s">
        <v>2697</v>
      </c>
      <c r="D61" s="8">
        <v>0</v>
      </c>
      <c r="E61" s="27" t="s">
        <v>32</v>
      </c>
      <c r="F61" s="35"/>
      <c r="G61" s="20" t="s">
        <v>30</v>
      </c>
    </row>
    <row r="62" spans="1:7" ht="30">
      <c r="A62" s="36">
        <v>24</v>
      </c>
      <c r="B62" s="200"/>
      <c r="C62" s="9" t="s">
        <v>281</v>
      </c>
      <c r="D62" s="8">
        <v>0</v>
      </c>
      <c r="E62" s="27" t="s">
        <v>32</v>
      </c>
      <c r="F62" s="35"/>
      <c r="G62" s="20" t="s">
        <v>30</v>
      </c>
    </row>
    <row r="63" spans="1:7" ht="30">
      <c r="A63" s="36">
        <v>25</v>
      </c>
      <c r="B63" s="200"/>
      <c r="C63" s="9" t="s">
        <v>282</v>
      </c>
      <c r="D63" s="8">
        <v>0</v>
      </c>
      <c r="E63" s="27" t="s">
        <v>32</v>
      </c>
      <c r="F63" s="35"/>
      <c r="G63" s="20" t="s">
        <v>30</v>
      </c>
    </row>
    <row r="64" spans="1:7" ht="30.75" thickBot="1">
      <c r="A64" s="137">
        <v>26</v>
      </c>
      <c r="B64" s="201"/>
      <c r="C64" s="94" t="s">
        <v>283</v>
      </c>
      <c r="D64" s="10">
        <v>0</v>
      </c>
      <c r="E64" s="27" t="s">
        <v>32</v>
      </c>
      <c r="F64" s="46"/>
      <c r="G64" s="20" t="s">
        <v>30</v>
      </c>
    </row>
    <row r="65" spans="1:7" ht="18" thickBot="1">
      <c r="A65" s="261" t="s">
        <v>2698</v>
      </c>
      <c r="B65" s="262"/>
      <c r="C65" s="263"/>
      <c r="D65" s="141">
        <f>SUM(D60:D64)</f>
        <v>0</v>
      </c>
      <c r="E65" s="264"/>
      <c r="F65" s="265"/>
      <c r="G65" s="266"/>
    </row>
    <row r="66" spans="1:7" ht="18" thickBot="1">
      <c r="A66" s="189" t="s">
        <v>285</v>
      </c>
      <c r="B66" s="168"/>
      <c r="C66" s="168"/>
      <c r="D66" s="168"/>
      <c r="E66" s="168"/>
      <c r="F66" s="168"/>
      <c r="G66" s="169"/>
    </row>
    <row r="67" spans="1:7" ht="30">
      <c r="A67" s="34">
        <v>22</v>
      </c>
      <c r="B67" s="200"/>
      <c r="C67" s="6" t="s">
        <v>200</v>
      </c>
      <c r="D67" s="7">
        <v>0</v>
      </c>
      <c r="E67" s="27" t="s">
        <v>32</v>
      </c>
      <c r="F67" s="35"/>
      <c r="G67" s="20" t="s">
        <v>30</v>
      </c>
    </row>
    <row r="68" spans="1:7" ht="30">
      <c r="A68" s="36">
        <v>23</v>
      </c>
      <c r="B68" s="200"/>
      <c r="C68" s="37" t="s">
        <v>2699</v>
      </c>
      <c r="D68" s="8">
        <v>0</v>
      </c>
      <c r="E68" s="27" t="s">
        <v>32</v>
      </c>
      <c r="F68" s="35"/>
      <c r="G68" s="20" t="s">
        <v>30</v>
      </c>
    </row>
    <row r="69" spans="1:7" ht="30">
      <c r="A69" s="36">
        <v>24</v>
      </c>
      <c r="B69" s="200"/>
      <c r="C69" s="9" t="s">
        <v>202</v>
      </c>
      <c r="D69" s="8">
        <v>0</v>
      </c>
      <c r="E69" s="27" t="s">
        <v>32</v>
      </c>
      <c r="F69" s="35"/>
      <c r="G69" s="20" t="s">
        <v>30</v>
      </c>
    </row>
    <row r="70" spans="1:7" ht="30">
      <c r="A70" s="36">
        <v>25</v>
      </c>
      <c r="B70" s="200"/>
      <c r="C70" s="9" t="s">
        <v>203</v>
      </c>
      <c r="D70" s="8">
        <v>0</v>
      </c>
      <c r="E70" s="27" t="s">
        <v>32</v>
      </c>
      <c r="F70" s="35"/>
      <c r="G70" s="20" t="s">
        <v>30</v>
      </c>
    </row>
    <row r="71" spans="1:7" ht="30.75" thickBot="1">
      <c r="A71" s="137">
        <v>26</v>
      </c>
      <c r="B71" s="201"/>
      <c r="C71" s="94" t="s">
        <v>204</v>
      </c>
      <c r="D71" s="10">
        <v>0</v>
      </c>
      <c r="E71" s="27" t="s">
        <v>32</v>
      </c>
      <c r="F71" s="46"/>
      <c r="G71" s="20" t="s">
        <v>30</v>
      </c>
    </row>
    <row r="72" spans="1:7" ht="18" thickBot="1">
      <c r="A72" s="261" t="s">
        <v>2700</v>
      </c>
      <c r="B72" s="262"/>
      <c r="C72" s="263"/>
      <c r="D72" s="141">
        <f>SUM(D67:D71)</f>
        <v>0</v>
      </c>
      <c r="E72" s="264"/>
      <c r="F72" s="265"/>
      <c r="G72" s="266"/>
    </row>
    <row r="73" spans="1:7" ht="18" thickBot="1">
      <c r="A73" s="189" t="s">
        <v>294</v>
      </c>
      <c r="B73" s="168"/>
      <c r="C73" s="168"/>
      <c r="D73" s="168"/>
      <c r="E73" s="168"/>
      <c r="F73" s="168"/>
      <c r="G73" s="169"/>
    </row>
    <row r="74" spans="1:7" ht="30">
      <c r="A74" s="34">
        <v>22</v>
      </c>
      <c r="B74" s="200"/>
      <c r="C74" s="6" t="s">
        <v>215</v>
      </c>
      <c r="D74" s="7">
        <v>0</v>
      </c>
      <c r="E74" s="27" t="s">
        <v>32</v>
      </c>
      <c r="F74" s="35"/>
      <c r="G74" s="20" t="s">
        <v>30</v>
      </c>
    </row>
    <row r="75" spans="1:7" ht="30">
      <c r="A75" s="36">
        <v>23</v>
      </c>
      <c r="B75" s="200"/>
      <c r="C75" s="37" t="s">
        <v>2701</v>
      </c>
      <c r="D75" s="8">
        <v>0</v>
      </c>
      <c r="E75" s="27" t="s">
        <v>32</v>
      </c>
      <c r="F75" s="35"/>
      <c r="G75" s="20" t="s">
        <v>30</v>
      </c>
    </row>
    <row r="76" spans="1:7" ht="30">
      <c r="A76" s="36">
        <v>24</v>
      </c>
      <c r="B76" s="200"/>
      <c r="C76" s="9" t="s">
        <v>217</v>
      </c>
      <c r="D76" s="8">
        <v>0</v>
      </c>
      <c r="E76" s="27" t="s">
        <v>32</v>
      </c>
      <c r="F76" s="35"/>
      <c r="G76" s="20" t="s">
        <v>30</v>
      </c>
    </row>
    <row r="77" spans="1:7" ht="30">
      <c r="A77" s="36">
        <v>25</v>
      </c>
      <c r="B77" s="200"/>
      <c r="C77" s="9" t="s">
        <v>218</v>
      </c>
      <c r="D77" s="8">
        <v>0</v>
      </c>
      <c r="E77" s="27" t="s">
        <v>32</v>
      </c>
      <c r="F77" s="35"/>
      <c r="G77" s="20" t="s">
        <v>30</v>
      </c>
    </row>
    <row r="78" spans="1:7" ht="30.75" thickBot="1">
      <c r="A78" s="137">
        <v>26</v>
      </c>
      <c r="B78" s="201"/>
      <c r="C78" s="94" t="s">
        <v>219</v>
      </c>
      <c r="D78" s="10">
        <v>0</v>
      </c>
      <c r="E78" s="27" t="s">
        <v>32</v>
      </c>
      <c r="F78" s="46"/>
      <c r="G78" s="20" t="s">
        <v>30</v>
      </c>
    </row>
    <row r="79" spans="1:7" ht="18" thickBot="1">
      <c r="A79" s="261" t="s">
        <v>2702</v>
      </c>
      <c r="B79" s="262"/>
      <c r="C79" s="263"/>
      <c r="D79" s="141">
        <f>SUM(D74:D78)</f>
        <v>0</v>
      </c>
      <c r="E79" s="264"/>
      <c r="F79" s="265"/>
      <c r="G79" s="266"/>
    </row>
    <row r="80" spans="1:7" ht="18" thickBot="1">
      <c r="A80" s="189" t="s">
        <v>303</v>
      </c>
      <c r="B80" s="168"/>
      <c r="C80" s="168"/>
      <c r="D80" s="168"/>
      <c r="E80" s="168"/>
      <c r="F80" s="168"/>
      <c r="G80" s="169"/>
    </row>
    <row r="81" spans="1:7" ht="30">
      <c r="A81" s="34">
        <v>22</v>
      </c>
      <c r="B81" s="251"/>
      <c r="C81" s="6" t="s">
        <v>208</v>
      </c>
      <c r="D81" s="7">
        <v>0</v>
      </c>
      <c r="E81" s="27" t="s">
        <v>32</v>
      </c>
      <c r="F81" s="35"/>
      <c r="G81" s="20" t="s">
        <v>30</v>
      </c>
    </row>
    <row r="82" spans="1:7" ht="30">
      <c r="A82" s="36">
        <v>23</v>
      </c>
      <c r="B82" s="200"/>
      <c r="C82" s="37" t="s">
        <v>2703</v>
      </c>
      <c r="D82" s="8">
        <v>0</v>
      </c>
      <c r="E82" s="27" t="s">
        <v>32</v>
      </c>
      <c r="F82" s="35"/>
      <c r="G82" s="20" t="s">
        <v>30</v>
      </c>
    </row>
    <row r="83" spans="1:7" ht="30">
      <c r="A83" s="36">
        <v>24</v>
      </c>
      <c r="B83" s="200"/>
      <c r="C83" s="9" t="s">
        <v>210</v>
      </c>
      <c r="D83" s="8">
        <v>0</v>
      </c>
      <c r="E83" s="27" t="s">
        <v>32</v>
      </c>
      <c r="F83" s="35"/>
      <c r="G83" s="20" t="s">
        <v>30</v>
      </c>
    </row>
    <row r="84" spans="1:7" ht="30">
      <c r="A84" s="36">
        <v>25</v>
      </c>
      <c r="B84" s="200"/>
      <c r="C84" s="9" t="s">
        <v>211</v>
      </c>
      <c r="D84" s="8">
        <v>0</v>
      </c>
      <c r="E84" s="27" t="s">
        <v>32</v>
      </c>
      <c r="F84" s="35"/>
      <c r="G84" s="20" t="s">
        <v>30</v>
      </c>
    </row>
    <row r="85" spans="1:7" ht="30.75" thickBot="1">
      <c r="A85" s="137">
        <v>26</v>
      </c>
      <c r="B85" s="201"/>
      <c r="C85" s="94" t="s">
        <v>212</v>
      </c>
      <c r="D85" s="10">
        <v>0</v>
      </c>
      <c r="E85" s="27" t="s">
        <v>32</v>
      </c>
      <c r="F85" s="46"/>
      <c r="G85" s="20" t="s">
        <v>30</v>
      </c>
    </row>
    <row r="86" spans="1:7" ht="18" thickBot="1">
      <c r="A86" s="261" t="s">
        <v>2704</v>
      </c>
      <c r="B86" s="262"/>
      <c r="C86" s="263"/>
      <c r="D86" s="141">
        <f>SUM(D81:D85)</f>
        <v>0</v>
      </c>
      <c r="E86" s="264"/>
      <c r="F86" s="265"/>
      <c r="G86" s="266"/>
    </row>
    <row r="87" spans="1:7" ht="18" thickBot="1">
      <c r="A87" s="228" t="s">
        <v>96</v>
      </c>
      <c r="B87" s="228"/>
      <c r="C87" s="228"/>
      <c r="D87" s="228"/>
      <c r="E87" s="228"/>
      <c r="F87" s="228"/>
      <c r="G87" s="229"/>
    </row>
    <row r="88" spans="1:7" ht="30">
      <c r="A88" s="42">
        <v>30</v>
      </c>
      <c r="B88" s="230"/>
      <c r="C88" s="53" t="s">
        <v>97</v>
      </c>
      <c r="D88" s="42">
        <v>0</v>
      </c>
      <c r="E88" s="27" t="s">
        <v>29</v>
      </c>
      <c r="F88" s="18"/>
      <c r="G88" s="18" t="s">
        <v>30</v>
      </c>
    </row>
    <row r="89" spans="1:7" ht="45">
      <c r="A89" s="19">
        <v>31</v>
      </c>
      <c r="B89" s="231"/>
      <c r="C89" s="50" t="s">
        <v>100</v>
      </c>
      <c r="D89" s="19">
        <v>1</v>
      </c>
      <c r="E89" s="17" t="s">
        <v>1067</v>
      </c>
      <c r="F89" s="20" t="s">
        <v>2705</v>
      </c>
      <c r="G89" s="20" t="s">
        <v>11</v>
      </c>
    </row>
    <row r="90" spans="1:7" ht="75">
      <c r="A90" s="19">
        <v>32</v>
      </c>
      <c r="B90" s="231"/>
      <c r="C90" s="50" t="s">
        <v>103</v>
      </c>
      <c r="D90" s="19">
        <v>1</v>
      </c>
      <c r="E90" s="17" t="s">
        <v>2706</v>
      </c>
      <c r="F90" s="20" t="s">
        <v>2707</v>
      </c>
      <c r="G90" s="20" t="s">
        <v>11</v>
      </c>
    </row>
    <row r="91" spans="1:7" ht="30.75" thickBot="1">
      <c r="A91" s="19">
        <v>33</v>
      </c>
      <c r="B91" s="232"/>
      <c r="C91" s="47" t="s">
        <v>106</v>
      </c>
      <c r="D91" s="23">
        <v>0</v>
      </c>
      <c r="E91" s="29" t="s">
        <v>32</v>
      </c>
      <c r="F91" s="31"/>
      <c r="G91" s="31" t="s">
        <v>30</v>
      </c>
    </row>
    <row r="92" spans="1:7" ht="18" thickBot="1">
      <c r="A92" s="221" t="s">
        <v>108</v>
      </c>
      <c r="B92" s="222"/>
      <c r="C92" s="227"/>
      <c r="D92" s="11">
        <f>SUM(D88:D91)</f>
        <v>2</v>
      </c>
      <c r="E92" s="224"/>
      <c r="F92" s="225"/>
      <c r="G92" s="226"/>
    </row>
    <row r="93" spans="1:7" ht="18" thickBot="1">
      <c r="A93" s="218" t="s">
        <v>109</v>
      </c>
      <c r="B93" s="218"/>
      <c r="C93" s="218"/>
      <c r="D93" s="218"/>
      <c r="E93" s="219"/>
      <c r="F93" s="219"/>
      <c r="G93" s="220"/>
    </row>
    <row r="94" spans="1:7" ht="45">
      <c r="A94" s="15">
        <v>34</v>
      </c>
      <c r="B94" s="233"/>
      <c r="C94" s="88" t="s">
        <v>110</v>
      </c>
      <c r="D94" s="80" t="s">
        <v>153</v>
      </c>
      <c r="E94" s="81" t="s">
        <v>29</v>
      </c>
      <c r="F94" s="66"/>
      <c r="G94" s="30" t="s">
        <v>222</v>
      </c>
    </row>
    <row r="95" spans="1:7" ht="45">
      <c r="A95" s="19">
        <v>35</v>
      </c>
      <c r="B95" s="234"/>
      <c r="C95" s="89" t="s">
        <v>114</v>
      </c>
      <c r="D95" s="87" t="s">
        <v>153</v>
      </c>
      <c r="E95" s="83" t="s">
        <v>29</v>
      </c>
      <c r="F95" s="84"/>
      <c r="G95" s="20" t="s">
        <v>222</v>
      </c>
    </row>
    <row r="96" spans="1:7" ht="45">
      <c r="A96" s="19">
        <v>36</v>
      </c>
      <c r="B96" s="234"/>
      <c r="C96" s="89" t="s">
        <v>117</v>
      </c>
      <c r="D96" s="85" t="s">
        <v>153</v>
      </c>
      <c r="E96" s="8" t="s">
        <v>32</v>
      </c>
      <c r="F96" s="86"/>
      <c r="G96" s="20" t="s">
        <v>222</v>
      </c>
    </row>
    <row r="97" spans="1:7" ht="45.75" thickBot="1">
      <c r="A97" s="19">
        <v>37</v>
      </c>
      <c r="B97" s="235"/>
      <c r="C97" s="90" t="s">
        <v>119</v>
      </c>
      <c r="D97" s="91" t="s">
        <v>153</v>
      </c>
      <c r="E97" s="10" t="s">
        <v>29</v>
      </c>
      <c r="F97" s="92"/>
      <c r="G97" s="31" t="s">
        <v>222</v>
      </c>
    </row>
    <row r="98" spans="1:7" ht="18" thickBot="1">
      <c r="A98" s="221" t="s">
        <v>122</v>
      </c>
      <c r="B98" s="222"/>
      <c r="C98" s="223"/>
      <c r="D98" s="93" t="s">
        <v>153</v>
      </c>
      <c r="E98" s="180"/>
      <c r="F98" s="181"/>
      <c r="G98" s="182"/>
    </row>
  </sheetData>
  <mergeCells count="51">
    <mergeCell ref="A37:C37"/>
    <mergeCell ref="A73:G73"/>
    <mergeCell ref="B88:B91"/>
    <mergeCell ref="B94:B97"/>
    <mergeCell ref="A31:G31"/>
    <mergeCell ref="B32:B36"/>
    <mergeCell ref="A65:C65"/>
    <mergeCell ref="E65:G65"/>
    <mergeCell ref="A80:G80"/>
    <mergeCell ref="E37:G37"/>
    <mergeCell ref="A87:G87"/>
    <mergeCell ref="E51:G51"/>
    <mergeCell ref="A52:G52"/>
    <mergeCell ref="B53:B57"/>
    <mergeCell ref="A58:C58"/>
    <mergeCell ref="A66:G66"/>
    <mergeCell ref="A1:G1"/>
    <mergeCell ref="B2:C2"/>
    <mergeCell ref="A3:G3"/>
    <mergeCell ref="B4:B18"/>
    <mergeCell ref="A19:C19"/>
    <mergeCell ref="E19:G19"/>
    <mergeCell ref="A20:G20"/>
    <mergeCell ref="B22:B25"/>
    <mergeCell ref="B26:B29"/>
    <mergeCell ref="A30:C30"/>
    <mergeCell ref="E30:G30"/>
    <mergeCell ref="B81:B85"/>
    <mergeCell ref="A86:C86"/>
    <mergeCell ref="E86:G86"/>
    <mergeCell ref="B67:B71"/>
    <mergeCell ref="A72:C72"/>
    <mergeCell ref="E72:G72"/>
    <mergeCell ref="B74:B78"/>
    <mergeCell ref="A79:C79"/>
    <mergeCell ref="E79:G79"/>
    <mergeCell ref="B46:B50"/>
    <mergeCell ref="A51:C51"/>
    <mergeCell ref="E58:G58"/>
    <mergeCell ref="A59:G59"/>
    <mergeCell ref="B60:B64"/>
    <mergeCell ref="A38:G38"/>
    <mergeCell ref="B39:B43"/>
    <mergeCell ref="A44:C44"/>
    <mergeCell ref="E44:G44"/>
    <mergeCell ref="A45:G45"/>
    <mergeCell ref="A93:G93"/>
    <mergeCell ref="A98:C98"/>
    <mergeCell ref="E98:G98"/>
    <mergeCell ref="A92:C92"/>
    <mergeCell ref="E92:G92"/>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40" zoomScaleNormal="100" workbookViewId="0">
      <selection activeCell="D49" sqref="D49"/>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2708</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32</v>
      </c>
      <c r="F4" s="30"/>
      <c r="G4" s="30" t="s">
        <v>30</v>
      </c>
    </row>
    <row r="5" spans="1:7" ht="150">
      <c r="A5" s="19">
        <v>2</v>
      </c>
      <c r="B5" s="210"/>
      <c r="C5" s="32" t="s">
        <v>12</v>
      </c>
      <c r="D5" s="27">
        <v>1</v>
      </c>
      <c r="E5" s="17" t="s">
        <v>2709</v>
      </c>
      <c r="F5" s="20" t="s">
        <v>2710</v>
      </c>
      <c r="G5" s="20" t="s">
        <v>11</v>
      </c>
    </row>
    <row r="6" spans="1:7" ht="60">
      <c r="A6" s="19">
        <v>3</v>
      </c>
      <c r="B6" s="210"/>
      <c r="C6" s="32" t="s">
        <v>15</v>
      </c>
      <c r="D6" s="17">
        <v>1</v>
      </c>
      <c r="E6" s="27" t="s">
        <v>166</v>
      </c>
      <c r="F6" s="20" t="s">
        <v>2711</v>
      </c>
      <c r="G6" s="20" t="s">
        <v>11</v>
      </c>
    </row>
    <row r="7" spans="1:7" ht="96" customHeight="1">
      <c r="A7" s="19">
        <v>4</v>
      </c>
      <c r="B7" s="210"/>
      <c r="C7" s="32" t="s">
        <v>18</v>
      </c>
      <c r="D7" s="17">
        <v>1</v>
      </c>
      <c r="E7" s="17" t="s">
        <v>1042</v>
      </c>
      <c r="F7" s="20" t="s">
        <v>2712</v>
      </c>
      <c r="G7" s="20" t="s">
        <v>11</v>
      </c>
    </row>
    <row r="8" spans="1:7" ht="45">
      <c r="A8" s="21">
        <v>5</v>
      </c>
      <c r="B8" s="210"/>
      <c r="C8" s="32" t="s">
        <v>21</v>
      </c>
      <c r="D8" s="22">
        <v>0</v>
      </c>
      <c r="E8" s="17" t="s">
        <v>29</v>
      </c>
      <c r="F8" s="20"/>
      <c r="G8" s="20" t="s">
        <v>30</v>
      </c>
    </row>
    <row r="9" spans="1:7" ht="45">
      <c r="A9" s="21">
        <v>6</v>
      </c>
      <c r="B9" s="210"/>
      <c r="C9" s="32" t="s">
        <v>23</v>
      </c>
      <c r="D9" s="22">
        <v>0</v>
      </c>
      <c r="E9" s="17" t="s">
        <v>29</v>
      </c>
      <c r="F9" s="20"/>
      <c r="G9" s="20" t="s">
        <v>30</v>
      </c>
    </row>
    <row r="10" spans="1:7" ht="150" customHeight="1">
      <c r="A10" s="21">
        <v>7</v>
      </c>
      <c r="B10" s="210"/>
      <c r="C10" s="32" t="s">
        <v>26</v>
      </c>
      <c r="D10" s="22">
        <v>0.5</v>
      </c>
      <c r="E10" s="22" t="s">
        <v>2713</v>
      </c>
      <c r="F10" s="20" t="s">
        <v>2714</v>
      </c>
      <c r="G10" s="18" t="s">
        <v>2715</v>
      </c>
    </row>
    <row r="11" spans="1:7" ht="30">
      <c r="A11" s="21">
        <v>8</v>
      </c>
      <c r="B11" s="210"/>
      <c r="C11" s="32" t="s">
        <v>28</v>
      </c>
      <c r="D11" s="28">
        <v>0</v>
      </c>
      <c r="E11" s="22" t="s">
        <v>32</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120">
      <c r="A14" s="21">
        <v>11</v>
      </c>
      <c r="B14" s="210"/>
      <c r="C14" s="32" t="s">
        <v>35</v>
      </c>
      <c r="D14" s="22">
        <v>1</v>
      </c>
      <c r="E14" s="17" t="s">
        <v>1083</v>
      </c>
      <c r="F14" s="20" t="s">
        <v>2716</v>
      </c>
      <c r="G14" s="18" t="s">
        <v>2717</v>
      </c>
    </row>
    <row r="15" spans="1:7" ht="120">
      <c r="A15" s="19">
        <v>12</v>
      </c>
      <c r="B15" s="210"/>
      <c r="C15" s="32" t="s">
        <v>38</v>
      </c>
      <c r="D15" s="17">
        <v>1</v>
      </c>
      <c r="E15" s="22" t="s">
        <v>1083</v>
      </c>
      <c r="F15" s="20" t="s">
        <v>2716</v>
      </c>
      <c r="G15" s="18" t="s">
        <v>2717</v>
      </c>
    </row>
    <row r="16" spans="1:7" ht="30">
      <c r="A16" s="21">
        <v>13</v>
      </c>
      <c r="B16" s="210"/>
      <c r="C16" s="32" t="s">
        <v>41</v>
      </c>
      <c r="D16" s="17">
        <v>0</v>
      </c>
      <c r="E16" s="22" t="s">
        <v>32</v>
      </c>
      <c r="F16" s="20"/>
      <c r="G16" s="18" t="s">
        <v>30</v>
      </c>
    </row>
    <row r="17" spans="1:7" ht="45">
      <c r="A17" s="21">
        <v>14</v>
      </c>
      <c r="B17" s="210"/>
      <c r="C17" s="32" t="s">
        <v>44</v>
      </c>
      <c r="D17" s="17">
        <v>0</v>
      </c>
      <c r="E17" s="22" t="s">
        <v>32</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5.5</v>
      </c>
      <c r="E19" s="195"/>
      <c r="F19" s="196"/>
      <c r="G19" s="197"/>
    </row>
    <row r="20" spans="1:7" ht="18" thickBot="1">
      <c r="A20" s="189" t="s">
        <v>48</v>
      </c>
      <c r="B20" s="176"/>
      <c r="C20" s="176"/>
      <c r="D20" s="176"/>
      <c r="E20" s="176"/>
      <c r="F20" s="176"/>
      <c r="G20" s="190"/>
    </row>
    <row r="21" spans="1:7" ht="75">
      <c r="A21" s="15">
        <v>16</v>
      </c>
      <c r="B21" s="43"/>
      <c r="C21" s="54" t="s">
        <v>49</v>
      </c>
      <c r="D21" s="15" t="s">
        <v>50</v>
      </c>
      <c r="E21" s="26" t="s">
        <v>2718</v>
      </c>
      <c r="F21" s="30" t="s">
        <v>2719</v>
      </c>
      <c r="G21" s="30" t="s">
        <v>2720</v>
      </c>
    </row>
    <row r="22" spans="1:7" ht="45">
      <c r="A22" s="42">
        <v>17</v>
      </c>
      <c r="B22" s="191" t="s">
        <v>54</v>
      </c>
      <c r="C22" s="38" t="s">
        <v>55</v>
      </c>
      <c r="D22" s="27" t="s">
        <v>153</v>
      </c>
      <c r="E22" s="27" t="s">
        <v>2721</v>
      </c>
      <c r="F22" s="18" t="s">
        <v>2722</v>
      </c>
      <c r="G22" s="18" t="s">
        <v>2723</v>
      </c>
    </row>
    <row r="23" spans="1:7" ht="45">
      <c r="A23" s="19">
        <v>18</v>
      </c>
      <c r="B23" s="191"/>
      <c r="C23" s="39" t="s">
        <v>58</v>
      </c>
      <c r="D23" s="17" t="s">
        <v>153</v>
      </c>
      <c r="E23" s="27" t="s">
        <v>2721</v>
      </c>
      <c r="F23" s="20" t="s">
        <v>2722</v>
      </c>
      <c r="G23" s="18" t="s">
        <v>2723</v>
      </c>
    </row>
    <row r="24" spans="1:7" ht="45">
      <c r="A24" s="42">
        <v>19</v>
      </c>
      <c r="B24" s="191"/>
      <c r="C24" s="39" t="s">
        <v>60</v>
      </c>
      <c r="D24" s="17" t="s">
        <v>153</v>
      </c>
      <c r="E24" s="17" t="s">
        <v>2721</v>
      </c>
      <c r="F24" s="20" t="s">
        <v>2722</v>
      </c>
      <c r="G24" s="20" t="s">
        <v>2723</v>
      </c>
    </row>
    <row r="25" spans="1:7" ht="57.75" customHeight="1" thickBot="1">
      <c r="A25" s="23">
        <v>20</v>
      </c>
      <c r="B25" s="192"/>
      <c r="C25" s="40" t="s">
        <v>63</v>
      </c>
      <c r="D25" s="22" t="s">
        <v>153</v>
      </c>
      <c r="E25" s="22" t="s">
        <v>2721</v>
      </c>
      <c r="F25" s="44" t="s">
        <v>2722</v>
      </c>
      <c r="G25" s="20" t="s">
        <v>2723</v>
      </c>
    </row>
    <row r="26" spans="1:7" ht="30">
      <c r="A26" s="42">
        <v>21</v>
      </c>
      <c r="B26" s="193" t="s">
        <v>66</v>
      </c>
      <c r="C26" s="16" t="s">
        <v>55</v>
      </c>
      <c r="D26" s="26">
        <v>1</v>
      </c>
      <c r="E26" s="26" t="s">
        <v>2724</v>
      </c>
      <c r="F26" s="30" t="s">
        <v>2725</v>
      </c>
      <c r="G26" s="52" t="s">
        <v>2726</v>
      </c>
    </row>
    <row r="27" spans="1:7" ht="30">
      <c r="A27" s="19">
        <v>22</v>
      </c>
      <c r="B27" s="191"/>
      <c r="C27" s="39" t="s">
        <v>58</v>
      </c>
      <c r="D27" s="17">
        <v>1</v>
      </c>
      <c r="E27" s="17" t="s">
        <v>2721</v>
      </c>
      <c r="F27" s="18" t="s">
        <v>2725</v>
      </c>
      <c r="G27" s="18" t="s">
        <v>2726</v>
      </c>
    </row>
    <row r="28" spans="1:7" ht="30">
      <c r="A28" s="42">
        <v>23</v>
      </c>
      <c r="B28" s="191"/>
      <c r="C28" s="39" t="s">
        <v>60</v>
      </c>
      <c r="D28" s="17">
        <v>0</v>
      </c>
      <c r="E28" s="17" t="s">
        <v>29</v>
      </c>
      <c r="F28" s="45"/>
      <c r="G28" s="18" t="s">
        <v>2727</v>
      </c>
    </row>
    <row r="29" spans="1:7" ht="33.75" customHeight="1" thickBot="1">
      <c r="A29" s="23">
        <v>24</v>
      </c>
      <c r="B29" s="192"/>
      <c r="C29" s="41" t="s">
        <v>63</v>
      </c>
      <c r="D29" s="29">
        <v>0</v>
      </c>
      <c r="E29" s="29" t="s">
        <v>29</v>
      </c>
      <c r="F29" s="31"/>
      <c r="G29" s="31" t="s">
        <v>2727</v>
      </c>
    </row>
    <row r="30" spans="1:7" ht="18" thickBot="1">
      <c r="A30" s="170" t="s">
        <v>73</v>
      </c>
      <c r="B30" s="194"/>
      <c r="C30" s="172"/>
      <c r="D30" s="5">
        <f>SUM(D21:D29)</f>
        <v>2</v>
      </c>
      <c r="E30" s="195"/>
      <c r="F30" s="196"/>
      <c r="G30" s="197"/>
    </row>
    <row r="31" spans="1:7" ht="18" thickBot="1">
      <c r="A31" s="189" t="s">
        <v>74</v>
      </c>
      <c r="B31" s="168"/>
      <c r="C31" s="168"/>
      <c r="D31" s="168"/>
      <c r="E31" s="168"/>
      <c r="F31" s="168"/>
      <c r="G31" s="169"/>
    </row>
    <row r="32" spans="1:7" ht="30">
      <c r="A32" s="34">
        <v>25</v>
      </c>
      <c r="B32" s="200"/>
      <c r="C32" s="6" t="s">
        <v>75</v>
      </c>
      <c r="D32" s="7">
        <v>1</v>
      </c>
      <c r="E32" s="26" t="s">
        <v>2728</v>
      </c>
      <c r="F32" s="35" t="s">
        <v>2729</v>
      </c>
      <c r="G32" s="18" t="s">
        <v>11</v>
      </c>
    </row>
    <row r="33" spans="1:7" ht="120">
      <c r="A33" s="36">
        <v>26</v>
      </c>
      <c r="B33" s="200"/>
      <c r="C33" s="37" t="s">
        <v>78</v>
      </c>
      <c r="D33" s="8">
        <v>1</v>
      </c>
      <c r="E33" s="17" t="s">
        <v>2730</v>
      </c>
      <c r="F33" s="35" t="s">
        <v>2731</v>
      </c>
      <c r="G33" s="18" t="s">
        <v>11</v>
      </c>
    </row>
    <row r="34" spans="1:7" ht="30">
      <c r="A34" s="34">
        <v>27</v>
      </c>
      <c r="B34" s="200"/>
      <c r="C34" s="9" t="s">
        <v>81</v>
      </c>
      <c r="D34" s="8">
        <v>1</v>
      </c>
      <c r="E34" s="17" t="s">
        <v>508</v>
      </c>
      <c r="F34" s="35" t="s">
        <v>2732</v>
      </c>
      <c r="G34" s="18" t="s">
        <v>11</v>
      </c>
    </row>
    <row r="35" spans="1:7" ht="30">
      <c r="A35" s="36">
        <v>28</v>
      </c>
      <c r="B35" s="200"/>
      <c r="C35" s="9" t="s">
        <v>83</v>
      </c>
      <c r="D35" s="8">
        <v>1</v>
      </c>
      <c r="E35" s="17" t="s">
        <v>2258</v>
      </c>
      <c r="F35" s="35" t="s">
        <v>2733</v>
      </c>
      <c r="G35" s="18" t="s">
        <v>11</v>
      </c>
    </row>
    <row r="36" spans="1:7" ht="60.75" thickBot="1">
      <c r="A36" s="34">
        <v>29</v>
      </c>
      <c r="B36" s="201"/>
      <c r="C36" s="55" t="s">
        <v>85</v>
      </c>
      <c r="D36" s="10">
        <v>1</v>
      </c>
      <c r="E36" s="29" t="s">
        <v>2734</v>
      </c>
      <c r="F36" s="46" t="s">
        <v>2735</v>
      </c>
      <c r="G36" s="18" t="s">
        <v>11</v>
      </c>
    </row>
    <row r="37" spans="1:7" ht="18" thickBot="1">
      <c r="A37" s="221" t="s">
        <v>88</v>
      </c>
      <c r="B37" s="222"/>
      <c r="C37" s="227"/>
      <c r="D37" s="11">
        <f>SUM(D32:D36)</f>
        <v>5</v>
      </c>
      <c r="E37" s="224"/>
      <c r="F37" s="225"/>
      <c r="G37" s="226"/>
    </row>
    <row r="38" spans="1:7" ht="18" thickBot="1">
      <c r="A38" s="228" t="s">
        <v>96</v>
      </c>
      <c r="B38" s="228"/>
      <c r="C38" s="228"/>
      <c r="D38" s="228"/>
      <c r="E38" s="228"/>
      <c r="F38" s="228"/>
      <c r="G38" s="229"/>
    </row>
    <row r="39" spans="1:7" ht="30">
      <c r="A39" s="42">
        <v>30</v>
      </c>
      <c r="B39" s="230"/>
      <c r="C39" s="53" t="s">
        <v>97</v>
      </c>
      <c r="D39" s="42">
        <v>0</v>
      </c>
      <c r="E39" s="27" t="s">
        <v>29</v>
      </c>
      <c r="F39" s="18"/>
      <c r="G39" s="18" t="s">
        <v>30</v>
      </c>
    </row>
    <row r="40" spans="1:7" ht="30">
      <c r="A40" s="19">
        <v>31</v>
      </c>
      <c r="B40" s="231"/>
      <c r="C40" s="50" t="s">
        <v>100</v>
      </c>
      <c r="D40" s="19">
        <v>0</v>
      </c>
      <c r="E40" s="17" t="s">
        <v>29</v>
      </c>
      <c r="F40" s="20"/>
      <c r="G40" s="20" t="s">
        <v>30</v>
      </c>
    </row>
    <row r="41" spans="1:7" ht="30">
      <c r="A41" s="19">
        <v>32</v>
      </c>
      <c r="B41" s="231"/>
      <c r="C41" s="50" t="s">
        <v>103</v>
      </c>
      <c r="D41" s="19">
        <v>0</v>
      </c>
      <c r="E41" s="17" t="s">
        <v>32</v>
      </c>
      <c r="F41" s="20"/>
      <c r="G41" s="20" t="s">
        <v>30</v>
      </c>
    </row>
    <row r="42" spans="1:7" ht="32.25" customHeight="1" thickBot="1">
      <c r="A42" s="19">
        <v>33</v>
      </c>
      <c r="B42" s="232"/>
      <c r="C42" s="47" t="s">
        <v>106</v>
      </c>
      <c r="D42" s="23">
        <v>0</v>
      </c>
      <c r="E42" s="29" t="s">
        <v>32</v>
      </c>
      <c r="F42" s="31"/>
      <c r="G42" s="47" t="s">
        <v>30</v>
      </c>
    </row>
    <row r="43" spans="1:7" ht="18" thickBot="1">
      <c r="A43" s="221" t="s">
        <v>108</v>
      </c>
      <c r="B43" s="222"/>
      <c r="C43" s="227"/>
      <c r="D43" s="11">
        <f>SUM(D39:D42)</f>
        <v>0</v>
      </c>
      <c r="E43" s="224"/>
      <c r="F43" s="225"/>
      <c r="G43" s="226"/>
    </row>
    <row r="44" spans="1:7" ht="18" thickBot="1">
      <c r="A44" s="218" t="s">
        <v>109</v>
      </c>
      <c r="B44" s="218"/>
      <c r="C44" s="218"/>
      <c r="D44" s="218"/>
      <c r="E44" s="219"/>
      <c r="F44" s="219"/>
      <c r="G44" s="220"/>
    </row>
    <row r="45" spans="1:7" ht="45">
      <c r="A45" s="15">
        <v>34</v>
      </c>
      <c r="B45" s="230"/>
      <c r="C45" s="56" t="s">
        <v>110</v>
      </c>
      <c r="D45" s="48" t="s">
        <v>153</v>
      </c>
      <c r="E45" s="26" t="s">
        <v>32</v>
      </c>
      <c r="F45" s="30"/>
      <c r="G45" s="30" t="s">
        <v>222</v>
      </c>
    </row>
    <row r="46" spans="1:7" ht="45">
      <c r="A46" s="19">
        <v>35</v>
      </c>
      <c r="B46" s="231"/>
      <c r="C46" s="50" t="s">
        <v>114</v>
      </c>
      <c r="D46" s="49" t="s">
        <v>153</v>
      </c>
      <c r="E46" s="17" t="s">
        <v>32</v>
      </c>
      <c r="F46" s="20"/>
      <c r="G46" s="20" t="s">
        <v>222</v>
      </c>
    </row>
    <row r="47" spans="1:7" ht="45">
      <c r="A47" s="19">
        <v>36</v>
      </c>
      <c r="B47" s="231"/>
      <c r="C47" s="50" t="s">
        <v>117</v>
      </c>
      <c r="D47" s="49" t="s">
        <v>153</v>
      </c>
      <c r="E47" s="17" t="s">
        <v>32</v>
      </c>
      <c r="F47" s="20"/>
      <c r="G47" s="20" t="s">
        <v>222</v>
      </c>
    </row>
    <row r="48" spans="1:7" ht="46.5" customHeight="1" thickBot="1">
      <c r="A48" s="19">
        <v>37</v>
      </c>
      <c r="B48" s="232"/>
      <c r="C48" s="47" t="s">
        <v>119</v>
      </c>
      <c r="D48" s="51" t="s">
        <v>153</v>
      </c>
      <c r="E48" s="29" t="s">
        <v>32</v>
      </c>
      <c r="F48" s="31"/>
      <c r="G48" s="31" t="s">
        <v>222</v>
      </c>
    </row>
    <row r="49" spans="1:7" ht="18" thickBot="1">
      <c r="A49" s="221" t="s">
        <v>122</v>
      </c>
      <c r="B49" s="222"/>
      <c r="C49" s="223"/>
      <c r="D49" s="11" t="s">
        <v>153</v>
      </c>
      <c r="E49" s="224"/>
      <c r="F49" s="225"/>
      <c r="G49" s="226"/>
    </row>
  </sheetData>
  <mergeCells count="23">
    <mergeCell ref="A31:G31"/>
    <mergeCell ref="A1:G1"/>
    <mergeCell ref="B2:C2"/>
    <mergeCell ref="A3:G3"/>
    <mergeCell ref="B4:B18"/>
    <mergeCell ref="A19:C19"/>
    <mergeCell ref="E19:G19"/>
    <mergeCell ref="A20:G20"/>
    <mergeCell ref="B22:B25"/>
    <mergeCell ref="B26:B29"/>
    <mergeCell ref="A30:C30"/>
    <mergeCell ref="E30:G30"/>
    <mergeCell ref="A44:G44"/>
    <mergeCell ref="A49:C49"/>
    <mergeCell ref="E49:G49"/>
    <mergeCell ref="B32:B36"/>
    <mergeCell ref="A37:C37"/>
    <mergeCell ref="E37:G37"/>
    <mergeCell ref="A38:G38"/>
    <mergeCell ref="A43:C43"/>
    <mergeCell ref="E43:G43"/>
    <mergeCell ref="B39:B42"/>
    <mergeCell ref="B45:B48"/>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40" zoomScaleNormal="100" workbookViewId="0">
      <selection activeCell="D49" sqref="D49"/>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2736</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60">
      <c r="A4" s="15">
        <v>1</v>
      </c>
      <c r="B4" s="209"/>
      <c r="C4" s="25" t="s">
        <v>8</v>
      </c>
      <c r="D4" s="26">
        <v>1</v>
      </c>
      <c r="E4" s="26" t="s">
        <v>2737</v>
      </c>
      <c r="F4" s="30" t="s">
        <v>2738</v>
      </c>
      <c r="G4" s="30" t="s">
        <v>11</v>
      </c>
    </row>
    <row r="5" spans="1:7" ht="30">
      <c r="A5" s="19">
        <v>2</v>
      </c>
      <c r="B5" s="210"/>
      <c r="C5" s="32" t="s">
        <v>12</v>
      </c>
      <c r="D5" s="27">
        <v>1</v>
      </c>
      <c r="E5" s="17" t="s">
        <v>544</v>
      </c>
      <c r="F5" s="20" t="s">
        <v>2739</v>
      </c>
      <c r="G5" s="20" t="s">
        <v>11</v>
      </c>
    </row>
    <row r="6" spans="1:7" ht="30">
      <c r="A6" s="19">
        <v>3</v>
      </c>
      <c r="B6" s="210"/>
      <c r="C6" s="32" t="s">
        <v>15</v>
      </c>
      <c r="D6" s="17">
        <v>0</v>
      </c>
      <c r="E6" s="27" t="s">
        <v>32</v>
      </c>
      <c r="F6" s="20"/>
      <c r="G6" s="20" t="s">
        <v>30</v>
      </c>
    </row>
    <row r="7" spans="1:7" ht="33" customHeight="1">
      <c r="A7" s="19">
        <v>4</v>
      </c>
      <c r="B7" s="210"/>
      <c r="C7" s="32" t="s">
        <v>18</v>
      </c>
      <c r="D7" s="17">
        <v>0</v>
      </c>
      <c r="E7" s="17" t="s">
        <v>32</v>
      </c>
      <c r="F7" s="20"/>
      <c r="G7" s="20" t="s">
        <v>30</v>
      </c>
    </row>
    <row r="8" spans="1:7" ht="45">
      <c r="A8" s="21">
        <v>5</v>
      </c>
      <c r="B8" s="210"/>
      <c r="C8" s="32" t="s">
        <v>21</v>
      </c>
      <c r="D8" s="22">
        <v>0</v>
      </c>
      <c r="E8" s="17" t="s">
        <v>32</v>
      </c>
      <c r="F8" s="20"/>
      <c r="G8" s="20" t="s">
        <v>30</v>
      </c>
    </row>
    <row r="9" spans="1:7" ht="285">
      <c r="A9" s="21">
        <v>6</v>
      </c>
      <c r="B9" s="210"/>
      <c r="C9" s="32" t="s">
        <v>23</v>
      </c>
      <c r="D9" s="22">
        <v>0.5</v>
      </c>
      <c r="E9" s="17" t="s">
        <v>2740</v>
      </c>
      <c r="F9" s="20" t="s">
        <v>2741</v>
      </c>
      <c r="G9" s="20" t="s">
        <v>2742</v>
      </c>
    </row>
    <row r="10" spans="1:7" ht="90.75" customHeight="1">
      <c r="A10" s="21">
        <v>7</v>
      </c>
      <c r="B10" s="210"/>
      <c r="C10" s="32" t="s">
        <v>26</v>
      </c>
      <c r="D10" s="22">
        <v>0</v>
      </c>
      <c r="E10" s="22" t="s">
        <v>561</v>
      </c>
      <c r="F10" s="20" t="s">
        <v>2743</v>
      </c>
      <c r="G10" s="18" t="s">
        <v>2744</v>
      </c>
    </row>
    <row r="11" spans="1:7" ht="32.25" customHeight="1">
      <c r="A11" s="21">
        <v>8</v>
      </c>
      <c r="B11" s="210"/>
      <c r="C11" s="32" t="s">
        <v>28</v>
      </c>
      <c r="D11" s="28">
        <v>0</v>
      </c>
      <c r="E11" s="22" t="s">
        <v>32</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v>
      </c>
      <c r="E14" s="17" t="s">
        <v>32</v>
      </c>
      <c r="F14" s="20"/>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45">
      <c r="A17" s="21">
        <v>14</v>
      </c>
      <c r="B17" s="210"/>
      <c r="C17" s="32" t="s">
        <v>44</v>
      </c>
      <c r="D17" s="17">
        <v>0</v>
      </c>
      <c r="E17" s="22" t="s">
        <v>32</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2.5</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111</v>
      </c>
      <c r="F21" s="30" t="s">
        <v>2745</v>
      </c>
      <c r="G21" s="30" t="s">
        <v>173</v>
      </c>
    </row>
    <row r="22" spans="1:7" ht="45">
      <c r="A22" s="42">
        <v>17</v>
      </c>
      <c r="B22" s="191" t="s">
        <v>54</v>
      </c>
      <c r="C22" s="38" t="s">
        <v>55</v>
      </c>
      <c r="D22" s="27" t="s">
        <v>153</v>
      </c>
      <c r="E22" s="27" t="s">
        <v>29</v>
      </c>
      <c r="F22" s="18"/>
      <c r="G22" s="18" t="s">
        <v>1715</v>
      </c>
    </row>
    <row r="23" spans="1:7" ht="45">
      <c r="A23" s="19">
        <v>18</v>
      </c>
      <c r="B23" s="191"/>
      <c r="C23" s="39" t="s">
        <v>58</v>
      </c>
      <c r="D23" s="17" t="s">
        <v>153</v>
      </c>
      <c r="E23" s="27" t="s">
        <v>29</v>
      </c>
      <c r="F23" s="20"/>
      <c r="G23" s="18" t="s">
        <v>1715</v>
      </c>
    </row>
    <row r="24" spans="1:7" ht="45">
      <c r="A24" s="42">
        <v>19</v>
      </c>
      <c r="B24" s="191"/>
      <c r="C24" s="39" t="s">
        <v>60</v>
      </c>
      <c r="D24" s="17" t="s">
        <v>153</v>
      </c>
      <c r="E24" s="17" t="s">
        <v>29</v>
      </c>
      <c r="F24" s="20"/>
      <c r="G24" s="20" t="s">
        <v>1715</v>
      </c>
    </row>
    <row r="25" spans="1:7" ht="45.75" customHeight="1" thickBot="1">
      <c r="A25" s="23">
        <v>20</v>
      </c>
      <c r="B25" s="192"/>
      <c r="C25" s="40" t="s">
        <v>63</v>
      </c>
      <c r="D25" s="22" t="s">
        <v>153</v>
      </c>
      <c r="E25" s="22" t="s">
        <v>29</v>
      </c>
      <c r="F25" s="44"/>
      <c r="G25" s="20" t="s">
        <v>1715</v>
      </c>
    </row>
    <row r="26" spans="1:7" ht="30">
      <c r="A26" s="42">
        <v>21</v>
      </c>
      <c r="B26" s="193" t="s">
        <v>66</v>
      </c>
      <c r="C26" s="16" t="s">
        <v>55</v>
      </c>
      <c r="D26" s="26">
        <v>1</v>
      </c>
      <c r="E26" s="26" t="s">
        <v>2746</v>
      </c>
      <c r="F26" s="30" t="s">
        <v>2747</v>
      </c>
      <c r="G26" s="52" t="s">
        <v>11</v>
      </c>
    </row>
    <row r="27" spans="1:7" ht="30">
      <c r="A27" s="19">
        <v>22</v>
      </c>
      <c r="B27" s="191"/>
      <c r="C27" s="39" t="s">
        <v>58</v>
      </c>
      <c r="D27" s="17">
        <v>1</v>
      </c>
      <c r="E27" s="17" t="s">
        <v>1461</v>
      </c>
      <c r="F27" s="18" t="s">
        <v>2748</v>
      </c>
      <c r="G27" s="18" t="s">
        <v>11</v>
      </c>
    </row>
    <row r="28" spans="1:7" ht="30">
      <c r="A28" s="42">
        <v>23</v>
      </c>
      <c r="B28" s="191"/>
      <c r="C28" s="39" t="s">
        <v>60</v>
      </c>
      <c r="D28" s="17">
        <v>0</v>
      </c>
      <c r="E28" s="17" t="s">
        <v>29</v>
      </c>
      <c r="F28" s="45"/>
      <c r="G28" s="18" t="s">
        <v>30</v>
      </c>
    </row>
    <row r="29" spans="1:7" ht="33.75" customHeight="1" thickBot="1">
      <c r="A29" s="23">
        <v>24</v>
      </c>
      <c r="B29" s="192"/>
      <c r="C29" s="41" t="s">
        <v>63</v>
      </c>
      <c r="D29" s="29">
        <v>0</v>
      </c>
      <c r="E29" s="29" t="s">
        <v>29</v>
      </c>
      <c r="F29" s="31"/>
      <c r="G29" s="18" t="s">
        <v>30</v>
      </c>
    </row>
    <row r="30" spans="1:7" ht="18" thickBot="1">
      <c r="A30" s="170" t="s">
        <v>73</v>
      </c>
      <c r="B30" s="194"/>
      <c r="C30" s="172"/>
      <c r="D30" s="5">
        <f>SUM(D21:D29)</f>
        <v>2</v>
      </c>
      <c r="E30" s="195"/>
      <c r="F30" s="196"/>
      <c r="G30" s="197"/>
    </row>
    <row r="31" spans="1:7" ht="18" thickBot="1">
      <c r="A31" s="189" t="s">
        <v>74</v>
      </c>
      <c r="B31" s="168"/>
      <c r="C31" s="168"/>
      <c r="D31" s="168"/>
      <c r="E31" s="168"/>
      <c r="F31" s="168"/>
      <c r="G31" s="169"/>
    </row>
    <row r="32" spans="1:7" ht="135">
      <c r="A32" s="34">
        <v>25</v>
      </c>
      <c r="B32" s="200"/>
      <c r="C32" s="6" t="s">
        <v>75</v>
      </c>
      <c r="D32" s="7">
        <v>1</v>
      </c>
      <c r="E32" s="26" t="s">
        <v>2749</v>
      </c>
      <c r="F32" s="35" t="s">
        <v>2750</v>
      </c>
      <c r="G32" s="18" t="s">
        <v>11</v>
      </c>
    </row>
    <row r="33" spans="1:7" ht="120">
      <c r="A33" s="36">
        <v>26</v>
      </c>
      <c r="B33" s="200"/>
      <c r="C33" s="37" t="s">
        <v>78</v>
      </c>
      <c r="D33" s="8">
        <v>1</v>
      </c>
      <c r="E33" s="17" t="s">
        <v>2751</v>
      </c>
      <c r="F33" s="35" t="s">
        <v>2752</v>
      </c>
      <c r="G33" s="18" t="s">
        <v>11</v>
      </c>
    </row>
    <row r="34" spans="1:7" ht="30">
      <c r="A34" s="34">
        <v>27</v>
      </c>
      <c r="B34" s="200"/>
      <c r="C34" s="9" t="s">
        <v>81</v>
      </c>
      <c r="D34" s="8">
        <v>1</v>
      </c>
      <c r="E34" s="17" t="s">
        <v>2520</v>
      </c>
      <c r="F34" s="35" t="s">
        <v>2753</v>
      </c>
      <c r="G34" s="18" t="s">
        <v>11</v>
      </c>
    </row>
    <row r="35" spans="1:7" ht="30">
      <c r="A35" s="36">
        <v>28</v>
      </c>
      <c r="B35" s="200"/>
      <c r="C35" s="9" t="s">
        <v>83</v>
      </c>
      <c r="D35" s="8">
        <v>1</v>
      </c>
      <c r="E35" s="17" t="s">
        <v>2754</v>
      </c>
      <c r="F35" s="35" t="s">
        <v>2755</v>
      </c>
      <c r="G35" s="18" t="s">
        <v>11</v>
      </c>
    </row>
    <row r="36" spans="1:7" ht="327.75" customHeight="1" thickBot="1">
      <c r="A36" s="34">
        <v>29</v>
      </c>
      <c r="B36" s="201"/>
      <c r="C36" s="55" t="s">
        <v>85</v>
      </c>
      <c r="D36" s="10">
        <v>1</v>
      </c>
      <c r="E36" s="29" t="s">
        <v>2756</v>
      </c>
      <c r="F36" s="46" t="s">
        <v>2757</v>
      </c>
      <c r="G36" s="18" t="s">
        <v>11</v>
      </c>
    </row>
    <row r="37" spans="1:7" ht="18" thickBot="1">
      <c r="A37" s="221" t="s">
        <v>88</v>
      </c>
      <c r="B37" s="222"/>
      <c r="C37" s="227"/>
      <c r="D37" s="11">
        <f>SUM(D32:D36)</f>
        <v>5</v>
      </c>
      <c r="E37" s="224"/>
      <c r="F37" s="225"/>
      <c r="G37" s="226"/>
    </row>
    <row r="38" spans="1:7" ht="18" thickBot="1">
      <c r="A38" s="228" t="s">
        <v>96</v>
      </c>
      <c r="B38" s="228"/>
      <c r="C38" s="228"/>
      <c r="D38" s="228"/>
      <c r="E38" s="228"/>
      <c r="F38" s="228"/>
      <c r="G38" s="229"/>
    </row>
    <row r="39" spans="1:7" ht="30">
      <c r="A39" s="42">
        <v>30</v>
      </c>
      <c r="B39" s="230"/>
      <c r="C39" s="53" t="s">
        <v>97</v>
      </c>
      <c r="D39" s="42">
        <v>1</v>
      </c>
      <c r="E39" s="27" t="s">
        <v>2758</v>
      </c>
      <c r="F39" s="18" t="s">
        <v>2759</v>
      </c>
      <c r="G39" s="18" t="s">
        <v>11</v>
      </c>
    </row>
    <row r="40" spans="1:7" ht="30">
      <c r="A40" s="19">
        <v>31</v>
      </c>
      <c r="B40" s="231"/>
      <c r="C40" s="50" t="s">
        <v>100</v>
      </c>
      <c r="D40" s="19">
        <v>1</v>
      </c>
      <c r="E40" s="17" t="s">
        <v>633</v>
      </c>
      <c r="F40" s="20" t="s">
        <v>2760</v>
      </c>
      <c r="G40" s="20" t="s">
        <v>11</v>
      </c>
    </row>
    <row r="41" spans="1:7" ht="30">
      <c r="A41" s="19">
        <v>32</v>
      </c>
      <c r="B41" s="231"/>
      <c r="C41" s="50" t="s">
        <v>103</v>
      </c>
      <c r="D41" s="19">
        <v>1</v>
      </c>
      <c r="E41" s="17" t="s">
        <v>633</v>
      </c>
      <c r="F41" s="20" t="s">
        <v>2760</v>
      </c>
      <c r="G41" s="20" t="s">
        <v>11</v>
      </c>
    </row>
    <row r="42" spans="1:7" ht="34.5" customHeight="1" thickBot="1">
      <c r="A42" s="19">
        <v>33</v>
      </c>
      <c r="B42" s="232"/>
      <c r="C42" s="47" t="s">
        <v>106</v>
      </c>
      <c r="D42" s="23">
        <v>0</v>
      </c>
      <c r="E42" s="29" t="s">
        <v>32</v>
      </c>
      <c r="F42" s="31"/>
      <c r="G42" s="47" t="s">
        <v>30</v>
      </c>
    </row>
    <row r="43" spans="1:7" ht="18" thickBot="1">
      <c r="A43" s="221" t="s">
        <v>108</v>
      </c>
      <c r="B43" s="222"/>
      <c r="C43" s="227"/>
      <c r="D43" s="11">
        <f>SUM(D39:D42)</f>
        <v>3</v>
      </c>
      <c r="E43" s="224"/>
      <c r="F43" s="225"/>
      <c r="G43" s="226"/>
    </row>
    <row r="44" spans="1:7" ht="18" thickBot="1">
      <c r="A44" s="218" t="s">
        <v>109</v>
      </c>
      <c r="B44" s="218"/>
      <c r="C44" s="218"/>
      <c r="D44" s="218"/>
      <c r="E44" s="219"/>
      <c r="F44" s="219"/>
      <c r="G44" s="220"/>
    </row>
    <row r="45" spans="1:7" ht="45">
      <c r="A45" s="15">
        <v>34</v>
      </c>
      <c r="B45" s="230"/>
      <c r="C45" s="56" t="s">
        <v>110</v>
      </c>
      <c r="D45" s="48" t="s">
        <v>153</v>
      </c>
      <c r="E45" s="26" t="s">
        <v>32</v>
      </c>
      <c r="F45" s="30"/>
      <c r="G45" s="30" t="s">
        <v>222</v>
      </c>
    </row>
    <row r="46" spans="1:7" ht="45">
      <c r="A46" s="19">
        <v>35</v>
      </c>
      <c r="B46" s="231"/>
      <c r="C46" s="50" t="s">
        <v>114</v>
      </c>
      <c r="D46" s="49" t="s">
        <v>153</v>
      </c>
      <c r="E46" s="17" t="s">
        <v>32</v>
      </c>
      <c r="F46" s="20"/>
      <c r="G46" s="20" t="s">
        <v>222</v>
      </c>
    </row>
    <row r="47" spans="1:7" ht="45">
      <c r="A47" s="19">
        <v>36</v>
      </c>
      <c r="B47" s="231"/>
      <c r="C47" s="50" t="s">
        <v>117</v>
      </c>
      <c r="D47" s="49" t="s">
        <v>153</v>
      </c>
      <c r="E47" s="17" t="s">
        <v>32</v>
      </c>
      <c r="F47" s="20"/>
      <c r="G47" s="20" t="s">
        <v>222</v>
      </c>
    </row>
    <row r="48" spans="1:7" ht="46.5" customHeight="1" thickBot="1">
      <c r="A48" s="19">
        <v>37</v>
      </c>
      <c r="B48" s="232"/>
      <c r="C48" s="47" t="s">
        <v>119</v>
      </c>
      <c r="D48" s="51" t="s">
        <v>153</v>
      </c>
      <c r="E48" s="29" t="s">
        <v>32</v>
      </c>
      <c r="F48" s="31"/>
      <c r="G48" s="31" t="s">
        <v>222</v>
      </c>
    </row>
    <row r="49" spans="1:7" ht="18" thickBot="1">
      <c r="A49" s="221" t="s">
        <v>122</v>
      </c>
      <c r="B49" s="222"/>
      <c r="C49" s="223"/>
      <c r="D49" s="11" t="s">
        <v>153</v>
      </c>
      <c r="E49" s="224"/>
      <c r="F49" s="225"/>
      <c r="G49" s="226"/>
    </row>
  </sheetData>
  <mergeCells count="23">
    <mergeCell ref="A31:G31"/>
    <mergeCell ref="A1:G1"/>
    <mergeCell ref="B2:C2"/>
    <mergeCell ref="A3:G3"/>
    <mergeCell ref="B4:B18"/>
    <mergeCell ref="A19:C19"/>
    <mergeCell ref="E19:G19"/>
    <mergeCell ref="A20:G20"/>
    <mergeCell ref="B22:B25"/>
    <mergeCell ref="B26:B29"/>
    <mergeCell ref="A30:C30"/>
    <mergeCell ref="E30:G30"/>
    <mergeCell ref="A44:G44"/>
    <mergeCell ref="A49:C49"/>
    <mergeCell ref="E49:G49"/>
    <mergeCell ref="B32:B36"/>
    <mergeCell ref="A37:C37"/>
    <mergeCell ref="E37:G37"/>
    <mergeCell ref="A38:G38"/>
    <mergeCell ref="A43:C43"/>
    <mergeCell ref="E43:G43"/>
    <mergeCell ref="B39:B42"/>
    <mergeCell ref="B45:B48"/>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63"/>
  <sheetViews>
    <sheetView topLeftCell="C4" zoomScaleNormal="100" workbookViewId="0">
      <selection activeCell="D63" sqref="D63"/>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2761</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45">
      <c r="A4" s="15">
        <v>1</v>
      </c>
      <c r="B4" s="209"/>
      <c r="C4" s="25" t="s">
        <v>8</v>
      </c>
      <c r="D4" s="26">
        <v>1</v>
      </c>
      <c r="E4" s="26" t="s">
        <v>2762</v>
      </c>
      <c r="F4" s="30" t="s">
        <v>2763</v>
      </c>
      <c r="G4" s="30" t="s">
        <v>357</v>
      </c>
    </row>
    <row r="5" spans="1:7" ht="75">
      <c r="A5" s="19">
        <v>2</v>
      </c>
      <c r="B5" s="210"/>
      <c r="C5" s="32" t="s">
        <v>12</v>
      </c>
      <c r="D5" s="27">
        <v>1</v>
      </c>
      <c r="E5" s="17" t="s">
        <v>2764</v>
      </c>
      <c r="F5" s="20" t="s">
        <v>2765</v>
      </c>
      <c r="G5" s="20" t="s">
        <v>357</v>
      </c>
    </row>
    <row r="6" spans="1:7" ht="45">
      <c r="A6" s="19">
        <v>3</v>
      </c>
      <c r="B6" s="210"/>
      <c r="C6" s="32" t="s">
        <v>15</v>
      </c>
      <c r="D6" s="17">
        <v>1</v>
      </c>
      <c r="E6" s="27" t="s">
        <v>2766</v>
      </c>
      <c r="F6" s="20" t="s">
        <v>2767</v>
      </c>
      <c r="G6" s="20" t="s">
        <v>357</v>
      </c>
    </row>
    <row r="7" spans="1:7" ht="62.25" customHeight="1">
      <c r="A7" s="19">
        <v>4</v>
      </c>
      <c r="B7" s="210"/>
      <c r="C7" s="32" t="s">
        <v>18</v>
      </c>
      <c r="D7" s="17">
        <v>1</v>
      </c>
      <c r="E7" s="17" t="s">
        <v>2762</v>
      </c>
      <c r="F7" s="20" t="s">
        <v>2768</v>
      </c>
      <c r="G7" s="20" t="s">
        <v>357</v>
      </c>
    </row>
    <row r="8" spans="1:7" ht="45">
      <c r="A8" s="21">
        <v>5</v>
      </c>
      <c r="B8" s="210"/>
      <c r="C8" s="32" t="s">
        <v>21</v>
      </c>
      <c r="D8" s="22">
        <v>1</v>
      </c>
      <c r="E8" s="17" t="s">
        <v>2762</v>
      </c>
      <c r="F8" s="20" t="s">
        <v>2768</v>
      </c>
      <c r="G8" s="20" t="s">
        <v>357</v>
      </c>
    </row>
    <row r="9" spans="1:7" ht="150">
      <c r="A9" s="21">
        <v>6</v>
      </c>
      <c r="B9" s="210"/>
      <c r="C9" s="32" t="s">
        <v>23</v>
      </c>
      <c r="D9" s="22">
        <v>1</v>
      </c>
      <c r="E9" s="17" t="s">
        <v>2769</v>
      </c>
      <c r="F9" s="20" t="s">
        <v>2770</v>
      </c>
      <c r="G9" s="20" t="s">
        <v>357</v>
      </c>
    </row>
    <row r="10" spans="1:7" ht="93" customHeight="1">
      <c r="A10" s="21">
        <v>7</v>
      </c>
      <c r="B10" s="210"/>
      <c r="C10" s="32" t="s">
        <v>26</v>
      </c>
      <c r="D10" s="22">
        <v>0.5</v>
      </c>
      <c r="E10" s="17" t="s">
        <v>2771</v>
      </c>
      <c r="F10" s="20" t="s">
        <v>2772</v>
      </c>
      <c r="G10" s="20" t="s">
        <v>2773</v>
      </c>
    </row>
    <row r="11" spans="1:7" ht="45">
      <c r="A11" s="21">
        <v>8</v>
      </c>
      <c r="B11" s="210"/>
      <c r="C11" s="32" t="s">
        <v>28</v>
      </c>
      <c r="D11" s="28">
        <v>1</v>
      </c>
      <c r="E11" s="17" t="s">
        <v>2762</v>
      </c>
      <c r="F11" s="20" t="s">
        <v>2774</v>
      </c>
      <c r="G11" s="20" t="s">
        <v>357</v>
      </c>
    </row>
    <row r="12" spans="1:7" ht="45">
      <c r="A12" s="19">
        <v>9</v>
      </c>
      <c r="B12" s="210"/>
      <c r="C12" s="32" t="s">
        <v>31</v>
      </c>
      <c r="D12" s="17">
        <v>1</v>
      </c>
      <c r="E12" s="17" t="s">
        <v>2762</v>
      </c>
      <c r="F12" s="20" t="s">
        <v>2774</v>
      </c>
      <c r="G12" s="20" t="s">
        <v>357</v>
      </c>
    </row>
    <row r="13" spans="1:7" ht="30">
      <c r="A13" s="21">
        <v>10</v>
      </c>
      <c r="B13" s="210"/>
      <c r="C13" s="32" t="s">
        <v>33</v>
      </c>
      <c r="D13" s="22">
        <v>1</v>
      </c>
      <c r="E13" s="17" t="s">
        <v>2762</v>
      </c>
      <c r="F13" s="20" t="s">
        <v>2775</v>
      </c>
      <c r="G13" s="20" t="s">
        <v>357</v>
      </c>
    </row>
    <row r="14" spans="1:7" ht="60">
      <c r="A14" s="21">
        <v>11</v>
      </c>
      <c r="B14" s="210"/>
      <c r="C14" s="32" t="s">
        <v>35</v>
      </c>
      <c r="D14" s="22">
        <v>1</v>
      </c>
      <c r="E14" s="17" t="s">
        <v>2762</v>
      </c>
      <c r="F14" s="20" t="s">
        <v>2776</v>
      </c>
      <c r="G14" s="20" t="s">
        <v>357</v>
      </c>
    </row>
    <row r="15" spans="1:7" ht="60">
      <c r="A15" s="19">
        <v>12</v>
      </c>
      <c r="B15" s="210"/>
      <c r="C15" s="32" t="s">
        <v>38</v>
      </c>
      <c r="D15" s="17">
        <v>1</v>
      </c>
      <c r="E15" s="22" t="s">
        <v>2777</v>
      </c>
      <c r="F15" s="20" t="s">
        <v>2778</v>
      </c>
      <c r="G15" s="20" t="s">
        <v>357</v>
      </c>
    </row>
    <row r="16" spans="1:7" ht="60">
      <c r="A16" s="21">
        <v>13</v>
      </c>
      <c r="B16" s="210"/>
      <c r="C16" s="32" t="s">
        <v>41</v>
      </c>
      <c r="D16" s="17">
        <v>1</v>
      </c>
      <c r="E16" s="17" t="s">
        <v>2762</v>
      </c>
      <c r="F16" s="20" t="s">
        <v>2776</v>
      </c>
      <c r="G16" s="20" t="s">
        <v>357</v>
      </c>
    </row>
    <row r="17" spans="1:7" ht="50.25" customHeight="1">
      <c r="A17" s="21">
        <v>14</v>
      </c>
      <c r="B17" s="210"/>
      <c r="C17" s="32" t="s">
        <v>44</v>
      </c>
      <c r="D17" s="17">
        <v>1</v>
      </c>
      <c r="E17" s="17" t="s">
        <v>2762</v>
      </c>
      <c r="F17" s="20" t="s">
        <v>2779</v>
      </c>
      <c r="G17" s="20" t="s">
        <v>357</v>
      </c>
    </row>
    <row r="18" spans="1:7" ht="30.75" thickBot="1">
      <c r="A18" s="23">
        <v>15</v>
      </c>
      <c r="B18" s="211"/>
      <c r="C18" s="33" t="s">
        <v>46</v>
      </c>
      <c r="D18" s="29">
        <v>1</v>
      </c>
      <c r="E18" s="29" t="s">
        <v>2762</v>
      </c>
      <c r="F18" s="31" t="s">
        <v>2780</v>
      </c>
      <c r="G18" s="31" t="s">
        <v>357</v>
      </c>
    </row>
    <row r="19" spans="1:7" ht="18" thickBot="1">
      <c r="A19" s="170" t="s">
        <v>47</v>
      </c>
      <c r="B19" s="171"/>
      <c r="C19" s="179"/>
      <c r="D19" s="24">
        <f>SUM(D4:D18)</f>
        <v>14.5</v>
      </c>
      <c r="E19" s="195"/>
      <c r="F19" s="196"/>
      <c r="G19" s="197"/>
    </row>
    <row r="20" spans="1:7" ht="18" thickBot="1">
      <c r="A20" s="189" t="s">
        <v>48</v>
      </c>
      <c r="B20" s="176"/>
      <c r="C20" s="176"/>
      <c r="D20" s="176"/>
      <c r="E20" s="176"/>
      <c r="F20" s="176"/>
      <c r="G20" s="190"/>
    </row>
    <row r="21" spans="1:7" ht="62.25" customHeight="1">
      <c r="A21" s="15">
        <v>16</v>
      </c>
      <c r="B21" s="43"/>
      <c r="C21" s="54" t="s">
        <v>49</v>
      </c>
      <c r="D21" s="15" t="s">
        <v>50</v>
      </c>
      <c r="E21" s="26" t="s">
        <v>2781</v>
      </c>
      <c r="F21" s="30" t="s">
        <v>2782</v>
      </c>
      <c r="G21" s="30" t="s">
        <v>1146</v>
      </c>
    </row>
    <row r="22" spans="1:7" ht="120">
      <c r="A22" s="42">
        <v>17</v>
      </c>
      <c r="B22" s="191" t="s">
        <v>54</v>
      </c>
      <c r="C22" s="38" t="s">
        <v>55</v>
      </c>
      <c r="D22" s="27">
        <v>1</v>
      </c>
      <c r="E22" s="27" t="s">
        <v>2783</v>
      </c>
      <c r="F22" s="18" t="s">
        <v>2784</v>
      </c>
      <c r="G22" s="18" t="s">
        <v>357</v>
      </c>
    </row>
    <row r="23" spans="1:7" ht="120">
      <c r="A23" s="19">
        <v>18</v>
      </c>
      <c r="B23" s="191"/>
      <c r="C23" s="39" t="s">
        <v>58</v>
      </c>
      <c r="D23" s="17">
        <v>1</v>
      </c>
      <c r="E23" s="27" t="s">
        <v>2783</v>
      </c>
      <c r="F23" s="20" t="s">
        <v>2785</v>
      </c>
      <c r="G23" s="18" t="s">
        <v>357</v>
      </c>
    </row>
    <row r="24" spans="1:7" ht="120">
      <c r="A24" s="42">
        <v>19</v>
      </c>
      <c r="B24" s="191"/>
      <c r="C24" s="39" t="s">
        <v>60</v>
      </c>
      <c r="D24" s="17">
        <v>1</v>
      </c>
      <c r="E24" s="17" t="s">
        <v>2786</v>
      </c>
      <c r="F24" s="20" t="s">
        <v>2787</v>
      </c>
      <c r="G24" s="18" t="s">
        <v>357</v>
      </c>
    </row>
    <row r="25" spans="1:7" ht="183" customHeight="1" thickBot="1">
      <c r="A25" s="23">
        <v>20</v>
      </c>
      <c r="B25" s="192"/>
      <c r="C25" s="40" t="s">
        <v>63</v>
      </c>
      <c r="D25" s="22">
        <v>1</v>
      </c>
      <c r="E25" s="22" t="s">
        <v>2786</v>
      </c>
      <c r="F25" s="44" t="s">
        <v>2788</v>
      </c>
      <c r="G25" s="20" t="s">
        <v>357</v>
      </c>
    </row>
    <row r="26" spans="1:7" ht="45">
      <c r="A26" s="42">
        <v>21</v>
      </c>
      <c r="B26" s="193" t="s">
        <v>66</v>
      </c>
      <c r="C26" s="16" t="s">
        <v>55</v>
      </c>
      <c r="D26" s="26">
        <v>1</v>
      </c>
      <c r="E26" s="26" t="s">
        <v>2789</v>
      </c>
      <c r="F26" s="30" t="s">
        <v>2790</v>
      </c>
      <c r="G26" s="52" t="s">
        <v>357</v>
      </c>
    </row>
    <row r="27" spans="1:7" ht="45">
      <c r="A27" s="19">
        <v>22</v>
      </c>
      <c r="B27" s="191"/>
      <c r="C27" s="39" t="s">
        <v>58</v>
      </c>
      <c r="D27" s="17">
        <v>1</v>
      </c>
      <c r="E27" s="17" t="s">
        <v>2789</v>
      </c>
      <c r="F27" s="18" t="s">
        <v>2790</v>
      </c>
      <c r="G27" s="18" t="s">
        <v>357</v>
      </c>
    </row>
    <row r="28" spans="1:7" ht="30">
      <c r="A28" s="42">
        <v>23</v>
      </c>
      <c r="B28" s="191"/>
      <c r="C28" s="39" t="s">
        <v>60</v>
      </c>
      <c r="D28" s="17">
        <v>0</v>
      </c>
      <c r="E28" s="17" t="s">
        <v>360</v>
      </c>
      <c r="F28" s="45"/>
      <c r="G28" s="18" t="s">
        <v>361</v>
      </c>
    </row>
    <row r="29" spans="1:7" ht="69.75" customHeight="1" thickBot="1">
      <c r="A29" s="23">
        <v>24</v>
      </c>
      <c r="B29" s="192"/>
      <c r="C29" s="41" t="s">
        <v>63</v>
      </c>
      <c r="D29" s="29">
        <v>1</v>
      </c>
      <c r="E29" s="124" t="s">
        <v>2791</v>
      </c>
      <c r="F29" s="31" t="s">
        <v>2792</v>
      </c>
      <c r="G29" s="31" t="s">
        <v>357</v>
      </c>
    </row>
    <row r="30" spans="1:7" ht="18" thickBot="1">
      <c r="A30" s="170" t="s">
        <v>73</v>
      </c>
      <c r="B30" s="194"/>
      <c r="C30" s="172"/>
      <c r="D30" s="5">
        <f>SUM(D21:D29)</f>
        <v>7</v>
      </c>
      <c r="E30" s="195"/>
      <c r="F30" s="196"/>
      <c r="G30" s="197"/>
    </row>
    <row r="31" spans="1:7" ht="18" thickBot="1">
      <c r="A31" s="189" t="s">
        <v>74</v>
      </c>
      <c r="B31" s="168"/>
      <c r="C31" s="168"/>
      <c r="D31" s="168"/>
      <c r="E31" s="168"/>
      <c r="F31" s="168"/>
      <c r="G31" s="169"/>
    </row>
    <row r="32" spans="1:7" ht="30">
      <c r="A32" s="15">
        <v>25</v>
      </c>
      <c r="B32" s="198"/>
      <c r="C32" s="66" t="s">
        <v>75</v>
      </c>
      <c r="D32" s="7">
        <v>1</v>
      </c>
      <c r="E32" s="26" t="s">
        <v>2793</v>
      </c>
      <c r="F32" s="35" t="s">
        <v>2794</v>
      </c>
      <c r="G32" s="18" t="s">
        <v>357</v>
      </c>
    </row>
    <row r="33" spans="1:7" ht="30">
      <c r="A33" s="19">
        <v>26</v>
      </c>
      <c r="B33" s="199"/>
      <c r="C33" s="39" t="s">
        <v>78</v>
      </c>
      <c r="D33" s="8">
        <v>1</v>
      </c>
      <c r="E33" s="17" t="s">
        <v>1159</v>
      </c>
      <c r="F33" s="35" t="s">
        <v>2795</v>
      </c>
      <c r="G33" s="18" t="s">
        <v>357</v>
      </c>
    </row>
    <row r="34" spans="1:7" ht="30">
      <c r="A34" s="42">
        <v>27</v>
      </c>
      <c r="B34" s="199"/>
      <c r="C34" s="67" t="s">
        <v>81</v>
      </c>
      <c r="D34" s="8">
        <v>1</v>
      </c>
      <c r="E34" s="17" t="s">
        <v>2793</v>
      </c>
      <c r="F34" s="69" t="s">
        <v>2796</v>
      </c>
      <c r="G34" s="20" t="s">
        <v>357</v>
      </c>
    </row>
    <row r="35" spans="1:7" ht="30">
      <c r="A35" s="19">
        <v>28</v>
      </c>
      <c r="B35" s="199"/>
      <c r="C35" s="67" t="s">
        <v>83</v>
      </c>
      <c r="D35" s="8">
        <v>1</v>
      </c>
      <c r="E35" s="17" t="s">
        <v>2793</v>
      </c>
      <c r="F35" s="35" t="s">
        <v>2797</v>
      </c>
      <c r="G35" s="18" t="s">
        <v>357</v>
      </c>
    </row>
    <row r="36" spans="1:7" ht="195.75" thickBot="1">
      <c r="A36" s="21">
        <v>29</v>
      </c>
      <c r="B36" s="199"/>
      <c r="C36" s="94" t="s">
        <v>85</v>
      </c>
      <c r="D36" s="91">
        <v>1</v>
      </c>
      <c r="E36" s="27" t="s">
        <v>2798</v>
      </c>
      <c r="F36" s="20" t="s">
        <v>2799</v>
      </c>
      <c r="G36" s="20" t="s">
        <v>357</v>
      </c>
    </row>
    <row r="37" spans="1:7" ht="18" thickBot="1">
      <c r="A37" s="221" t="s">
        <v>88</v>
      </c>
      <c r="B37" s="222"/>
      <c r="C37" s="227"/>
      <c r="D37" s="11">
        <f>SUM(D32:D36)</f>
        <v>5</v>
      </c>
      <c r="E37" s="224"/>
      <c r="F37" s="225"/>
      <c r="G37" s="226"/>
    </row>
    <row r="38" spans="1:7" ht="18" thickBot="1">
      <c r="A38" s="189" t="s">
        <v>2085</v>
      </c>
      <c r="B38" s="168"/>
      <c r="C38" s="168"/>
      <c r="D38" s="168"/>
      <c r="E38" s="168"/>
      <c r="F38" s="168"/>
      <c r="G38" s="169"/>
    </row>
    <row r="39" spans="1:7" ht="30">
      <c r="A39" s="15">
        <v>25</v>
      </c>
      <c r="B39" s="198"/>
      <c r="C39" s="66" t="s">
        <v>288</v>
      </c>
      <c r="D39" s="7">
        <v>1</v>
      </c>
      <c r="E39" s="26" t="s">
        <v>2800</v>
      </c>
      <c r="F39" s="35" t="s">
        <v>2801</v>
      </c>
      <c r="G39" s="18" t="s">
        <v>357</v>
      </c>
    </row>
    <row r="40" spans="1:7" ht="30">
      <c r="A40" s="19">
        <v>26</v>
      </c>
      <c r="B40" s="199"/>
      <c r="C40" s="39" t="s">
        <v>289</v>
      </c>
      <c r="D40" s="8">
        <v>1</v>
      </c>
      <c r="E40" s="17" t="s">
        <v>2800</v>
      </c>
      <c r="F40" s="35" t="s">
        <v>2802</v>
      </c>
      <c r="G40" s="18" t="s">
        <v>357</v>
      </c>
    </row>
    <row r="41" spans="1:7" ht="26.25" customHeight="1">
      <c r="A41" s="42">
        <v>27</v>
      </c>
      <c r="B41" s="199"/>
      <c r="C41" s="67" t="s">
        <v>290</v>
      </c>
      <c r="D41" s="8">
        <v>1</v>
      </c>
      <c r="E41" s="17" t="s">
        <v>2800</v>
      </c>
      <c r="F41" s="69" t="s">
        <v>2803</v>
      </c>
      <c r="G41" s="20" t="s">
        <v>357</v>
      </c>
    </row>
    <row r="42" spans="1:7" ht="30.75" customHeight="1">
      <c r="A42" s="19">
        <v>28</v>
      </c>
      <c r="B42" s="199"/>
      <c r="C42" s="159" t="s">
        <v>291</v>
      </c>
      <c r="D42" s="58">
        <v>0</v>
      </c>
      <c r="E42" s="58" t="s">
        <v>360</v>
      </c>
      <c r="F42" s="133"/>
      <c r="G42" s="60" t="s">
        <v>361</v>
      </c>
    </row>
    <row r="43" spans="1:7" ht="30.75" thickBot="1">
      <c r="A43" s="21">
        <v>29</v>
      </c>
      <c r="B43" s="199"/>
      <c r="C43" s="94" t="s">
        <v>292</v>
      </c>
      <c r="D43" s="91">
        <v>0</v>
      </c>
      <c r="E43" s="27" t="s">
        <v>360</v>
      </c>
      <c r="F43" s="20"/>
      <c r="G43" s="20" t="s">
        <v>361</v>
      </c>
    </row>
    <row r="44" spans="1:7" ht="18" thickBot="1">
      <c r="A44" s="221" t="s">
        <v>1064</v>
      </c>
      <c r="B44" s="222"/>
      <c r="C44" s="227"/>
      <c r="D44" s="11">
        <f>SUM(D39:D43)</f>
        <v>3</v>
      </c>
      <c r="E44" s="224"/>
      <c r="F44" s="225"/>
      <c r="G44" s="226"/>
    </row>
    <row r="45" spans="1:7" ht="18" thickBot="1">
      <c r="A45" s="189" t="s">
        <v>1672</v>
      </c>
      <c r="B45" s="168"/>
      <c r="C45" s="168"/>
      <c r="D45" s="168"/>
      <c r="E45" s="168"/>
      <c r="F45" s="168"/>
      <c r="G45" s="169"/>
    </row>
    <row r="46" spans="1:7" ht="30">
      <c r="A46" s="15">
        <v>25</v>
      </c>
      <c r="B46" s="198"/>
      <c r="C46" s="66" t="s">
        <v>580</v>
      </c>
      <c r="D46" s="7">
        <v>1</v>
      </c>
      <c r="E46" s="26" t="s">
        <v>2800</v>
      </c>
      <c r="F46" s="35" t="s">
        <v>2804</v>
      </c>
      <c r="G46" s="18" t="s">
        <v>357</v>
      </c>
    </row>
    <row r="47" spans="1:7" ht="30">
      <c r="A47" s="19">
        <v>26</v>
      </c>
      <c r="B47" s="199"/>
      <c r="C47" s="39" t="s">
        <v>581</v>
      </c>
      <c r="D47" s="8">
        <v>1</v>
      </c>
      <c r="E47" s="17" t="s">
        <v>2800</v>
      </c>
      <c r="F47" s="35" t="s">
        <v>2802</v>
      </c>
      <c r="G47" s="18" t="s">
        <v>357</v>
      </c>
    </row>
    <row r="48" spans="1:7" ht="30.75" customHeight="1">
      <c r="A48" s="42">
        <v>27</v>
      </c>
      <c r="B48" s="199"/>
      <c r="C48" s="67" t="s">
        <v>582</v>
      </c>
      <c r="D48" s="8">
        <v>1</v>
      </c>
      <c r="E48" s="17" t="s">
        <v>2800</v>
      </c>
      <c r="F48" s="69" t="s">
        <v>2805</v>
      </c>
      <c r="G48" s="20" t="s">
        <v>357</v>
      </c>
    </row>
    <row r="49" spans="1:7" ht="33" customHeight="1">
      <c r="A49" s="19">
        <v>28</v>
      </c>
      <c r="B49" s="199"/>
      <c r="C49" s="159" t="s">
        <v>583</v>
      </c>
      <c r="D49" s="58">
        <v>0</v>
      </c>
      <c r="E49" s="58" t="s">
        <v>360</v>
      </c>
      <c r="F49" s="133"/>
      <c r="G49" s="60" t="s">
        <v>361</v>
      </c>
    </row>
    <row r="50" spans="1:7" ht="30.75" thickBot="1">
      <c r="A50" s="21">
        <v>29</v>
      </c>
      <c r="B50" s="199"/>
      <c r="C50" s="94" t="s">
        <v>586</v>
      </c>
      <c r="D50" s="91">
        <v>0</v>
      </c>
      <c r="E50" s="27" t="s">
        <v>360</v>
      </c>
      <c r="F50" s="20"/>
      <c r="G50" s="20" t="s">
        <v>361</v>
      </c>
    </row>
    <row r="51" spans="1:7" ht="18" thickBot="1">
      <c r="A51" s="221" t="s">
        <v>587</v>
      </c>
      <c r="B51" s="222"/>
      <c r="C51" s="227"/>
      <c r="D51" s="11">
        <f>SUM(D46:D50)</f>
        <v>3</v>
      </c>
      <c r="E51" s="224"/>
      <c r="F51" s="225"/>
      <c r="G51" s="226"/>
    </row>
    <row r="52" spans="1:7" ht="18" thickBot="1">
      <c r="A52" s="228" t="s">
        <v>96</v>
      </c>
      <c r="B52" s="228"/>
      <c r="C52" s="228"/>
      <c r="D52" s="228"/>
      <c r="E52" s="228"/>
      <c r="F52" s="228"/>
      <c r="G52" s="229"/>
    </row>
    <row r="53" spans="1:7" ht="30">
      <c r="A53" s="42">
        <v>30</v>
      </c>
      <c r="B53" s="230"/>
      <c r="C53" s="53" t="s">
        <v>97</v>
      </c>
      <c r="D53" s="42">
        <v>1</v>
      </c>
      <c r="E53" s="27" t="s">
        <v>2806</v>
      </c>
      <c r="F53" s="18" t="s">
        <v>2807</v>
      </c>
      <c r="G53" s="18" t="s">
        <v>357</v>
      </c>
    </row>
    <row r="54" spans="1:7" ht="30">
      <c r="A54" s="19">
        <v>31</v>
      </c>
      <c r="B54" s="231"/>
      <c r="C54" s="50" t="s">
        <v>100</v>
      </c>
      <c r="D54" s="19">
        <v>1</v>
      </c>
      <c r="E54" s="17" t="s">
        <v>362</v>
      </c>
      <c r="F54" s="20" t="s">
        <v>2808</v>
      </c>
      <c r="G54" s="20" t="s">
        <v>357</v>
      </c>
    </row>
    <row r="55" spans="1:7" ht="60">
      <c r="A55" s="19">
        <v>32</v>
      </c>
      <c r="B55" s="231"/>
      <c r="C55" s="50" t="s">
        <v>103</v>
      </c>
      <c r="D55" s="19">
        <v>1</v>
      </c>
      <c r="E55" s="17" t="s">
        <v>2806</v>
      </c>
      <c r="F55" s="20" t="s">
        <v>2809</v>
      </c>
      <c r="G55" s="20" t="s">
        <v>357</v>
      </c>
    </row>
    <row r="56" spans="1:7" ht="60.75" thickBot="1">
      <c r="A56" s="19">
        <v>33</v>
      </c>
      <c r="B56" s="232"/>
      <c r="C56" s="47" t="s">
        <v>106</v>
      </c>
      <c r="D56" s="23">
        <v>1</v>
      </c>
      <c r="E56" s="29" t="s">
        <v>2806</v>
      </c>
      <c r="F56" s="31" t="s">
        <v>2809</v>
      </c>
      <c r="G56" s="31" t="s">
        <v>357</v>
      </c>
    </row>
    <row r="57" spans="1:7" ht="18" thickBot="1">
      <c r="A57" s="221" t="s">
        <v>108</v>
      </c>
      <c r="B57" s="222"/>
      <c r="C57" s="227"/>
      <c r="D57" s="11">
        <f>SUM(D53:D56)</f>
        <v>4</v>
      </c>
      <c r="E57" s="224"/>
      <c r="F57" s="225"/>
      <c r="G57" s="226"/>
    </row>
    <row r="58" spans="1:7" ht="18" thickBot="1">
      <c r="A58" s="218" t="s">
        <v>109</v>
      </c>
      <c r="B58" s="218"/>
      <c r="C58" s="218"/>
      <c r="D58" s="218"/>
      <c r="E58" s="219"/>
      <c r="F58" s="219"/>
      <c r="G58" s="220"/>
    </row>
    <row r="59" spans="1:7" ht="45">
      <c r="A59" s="15">
        <v>34</v>
      </c>
      <c r="B59" s="233"/>
      <c r="C59" s="88" t="s">
        <v>110</v>
      </c>
      <c r="D59" s="80" t="s">
        <v>153</v>
      </c>
      <c r="E59" s="81" t="s">
        <v>29</v>
      </c>
      <c r="F59" s="66"/>
      <c r="G59" s="82" t="s">
        <v>222</v>
      </c>
    </row>
    <row r="60" spans="1:7" ht="45">
      <c r="A60" s="19">
        <v>35</v>
      </c>
      <c r="B60" s="234"/>
      <c r="C60" s="89" t="s">
        <v>114</v>
      </c>
      <c r="D60" s="87" t="s">
        <v>153</v>
      </c>
      <c r="E60" s="83" t="s">
        <v>29</v>
      </c>
      <c r="F60" s="84"/>
      <c r="G60" s="84" t="s">
        <v>222</v>
      </c>
    </row>
    <row r="61" spans="1:7" ht="45">
      <c r="A61" s="19">
        <v>36</v>
      </c>
      <c r="B61" s="234"/>
      <c r="C61" s="89" t="s">
        <v>117</v>
      </c>
      <c r="D61" s="85" t="s">
        <v>153</v>
      </c>
      <c r="E61" s="8" t="s">
        <v>29</v>
      </c>
      <c r="F61" s="86"/>
      <c r="G61" s="20" t="s">
        <v>222</v>
      </c>
    </row>
    <row r="62" spans="1:7" ht="45.75" thickBot="1">
      <c r="A62" s="19">
        <v>37</v>
      </c>
      <c r="B62" s="235"/>
      <c r="C62" s="90" t="s">
        <v>119</v>
      </c>
      <c r="D62" s="91" t="s">
        <v>153</v>
      </c>
      <c r="E62" s="10" t="s">
        <v>29</v>
      </c>
      <c r="F62" s="92"/>
      <c r="G62" s="92" t="s">
        <v>222</v>
      </c>
    </row>
    <row r="63" spans="1:7" ht="18" thickBot="1">
      <c r="A63" s="221" t="s">
        <v>122</v>
      </c>
      <c r="B63" s="222"/>
      <c r="C63" s="223"/>
      <c r="D63" s="93" t="s">
        <v>153</v>
      </c>
      <c r="E63" s="180"/>
      <c r="F63" s="181"/>
      <c r="G63" s="182"/>
    </row>
  </sheetData>
  <mergeCells count="31">
    <mergeCell ref="A58:G58"/>
    <mergeCell ref="A63:C63"/>
    <mergeCell ref="E63:G63"/>
    <mergeCell ref="A45:G45"/>
    <mergeCell ref="B46:B50"/>
    <mergeCell ref="A51:C51"/>
    <mergeCell ref="E51:G51"/>
    <mergeCell ref="A52:G52"/>
    <mergeCell ref="A57:C57"/>
    <mergeCell ref="E57:G57"/>
    <mergeCell ref="B53:B56"/>
    <mergeCell ref="B59:B62"/>
    <mergeCell ref="A44:C44"/>
    <mergeCell ref="E44:G44"/>
    <mergeCell ref="A20:G20"/>
    <mergeCell ref="B22:B25"/>
    <mergeCell ref="B26:B29"/>
    <mergeCell ref="A30:C30"/>
    <mergeCell ref="E30:G30"/>
    <mergeCell ref="A31:G31"/>
    <mergeCell ref="B32:B36"/>
    <mergeCell ref="A37:C37"/>
    <mergeCell ref="E37:G37"/>
    <mergeCell ref="A38:G38"/>
    <mergeCell ref="B39:B43"/>
    <mergeCell ref="A1:G1"/>
    <mergeCell ref="B2:C2"/>
    <mergeCell ref="A3:G3"/>
    <mergeCell ref="B4:B18"/>
    <mergeCell ref="A19:C19"/>
    <mergeCell ref="E19:G19"/>
  </mergeCells>
  <hyperlinks>
    <hyperlink ref="E29" r:id="rId1"/>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D41" zoomScaleNormal="100" workbookViewId="0">
      <selection activeCell="E43" sqref="E43:G43"/>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2810</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75">
      <c r="A4" s="96">
        <v>1</v>
      </c>
      <c r="B4" s="209"/>
      <c r="C4" s="95" t="s">
        <v>8</v>
      </c>
      <c r="D4" s="26">
        <v>0</v>
      </c>
      <c r="E4" s="26" t="s">
        <v>1786</v>
      </c>
      <c r="F4" s="30" t="s">
        <v>2811</v>
      </c>
      <c r="G4" s="97" t="s">
        <v>2812</v>
      </c>
    </row>
    <row r="5" spans="1:7" ht="105">
      <c r="A5" s="19">
        <v>2</v>
      </c>
      <c r="B5" s="210"/>
      <c r="C5" s="32" t="s">
        <v>12</v>
      </c>
      <c r="D5" s="27">
        <v>1</v>
      </c>
      <c r="E5" s="17" t="s">
        <v>2813</v>
      </c>
      <c r="F5" s="20" t="s">
        <v>2814</v>
      </c>
      <c r="G5" s="20" t="s">
        <v>357</v>
      </c>
    </row>
    <row r="6" spans="1:7" ht="30">
      <c r="A6" s="19">
        <v>3</v>
      </c>
      <c r="B6" s="210"/>
      <c r="C6" s="32" t="s">
        <v>15</v>
      </c>
      <c r="D6" s="17">
        <v>0</v>
      </c>
      <c r="E6" s="27" t="s">
        <v>360</v>
      </c>
      <c r="F6" s="20"/>
      <c r="G6" s="20" t="s">
        <v>361</v>
      </c>
    </row>
    <row r="7" spans="1:7" ht="118.5" customHeight="1">
      <c r="A7" s="21">
        <v>4</v>
      </c>
      <c r="B7" s="210"/>
      <c r="C7" s="77" t="s">
        <v>18</v>
      </c>
      <c r="D7" s="22">
        <v>0</v>
      </c>
      <c r="E7" s="17" t="s">
        <v>2815</v>
      </c>
      <c r="F7" s="20" t="s">
        <v>2816</v>
      </c>
      <c r="G7" s="20" t="s">
        <v>2817</v>
      </c>
    </row>
    <row r="8" spans="1:7" ht="45">
      <c r="A8" s="21">
        <v>5</v>
      </c>
      <c r="B8" s="210"/>
      <c r="C8" s="32" t="s">
        <v>21</v>
      </c>
      <c r="D8" s="22">
        <v>0</v>
      </c>
      <c r="E8" s="27" t="s">
        <v>360</v>
      </c>
      <c r="F8" s="20"/>
      <c r="G8" s="20" t="s">
        <v>361</v>
      </c>
    </row>
    <row r="9" spans="1:7" ht="105">
      <c r="A9" s="21">
        <v>6</v>
      </c>
      <c r="B9" s="210"/>
      <c r="C9" s="32" t="s">
        <v>23</v>
      </c>
      <c r="D9" s="22">
        <v>0</v>
      </c>
      <c r="E9" s="27" t="s">
        <v>2818</v>
      </c>
      <c r="F9" s="20" t="s">
        <v>2819</v>
      </c>
      <c r="G9" s="18" t="s">
        <v>2820</v>
      </c>
    </row>
    <row r="10" spans="1:7" ht="38.25" customHeight="1">
      <c r="A10" s="21">
        <v>7</v>
      </c>
      <c r="B10" s="210"/>
      <c r="C10" s="32" t="s">
        <v>26</v>
      </c>
      <c r="D10" s="22">
        <v>0</v>
      </c>
      <c r="E10" s="27" t="s">
        <v>360</v>
      </c>
      <c r="F10" s="20"/>
      <c r="G10" s="20" t="s">
        <v>361</v>
      </c>
    </row>
    <row r="11" spans="1:7" ht="30">
      <c r="A11" s="21">
        <v>8</v>
      </c>
      <c r="B11" s="210"/>
      <c r="C11" s="32" t="s">
        <v>28</v>
      </c>
      <c r="D11" s="28">
        <v>0</v>
      </c>
      <c r="E11" s="27" t="s">
        <v>360</v>
      </c>
      <c r="F11" s="20"/>
      <c r="G11" s="20" t="s">
        <v>361</v>
      </c>
    </row>
    <row r="12" spans="1:7" ht="30">
      <c r="A12" s="19">
        <v>9</v>
      </c>
      <c r="B12" s="210"/>
      <c r="C12" s="32" t="s">
        <v>31</v>
      </c>
      <c r="D12" s="17">
        <v>0</v>
      </c>
      <c r="E12" s="27" t="s">
        <v>360</v>
      </c>
      <c r="F12" s="20"/>
      <c r="G12" s="20" t="s">
        <v>361</v>
      </c>
    </row>
    <row r="13" spans="1:7" ht="37.5" customHeight="1">
      <c r="A13" s="21">
        <v>10</v>
      </c>
      <c r="B13" s="210"/>
      <c r="C13" s="32" t="s">
        <v>33</v>
      </c>
      <c r="D13" s="22">
        <v>0</v>
      </c>
      <c r="E13" s="27" t="s">
        <v>360</v>
      </c>
      <c r="F13" s="20"/>
      <c r="G13" s="20" t="s">
        <v>361</v>
      </c>
    </row>
    <row r="14" spans="1:7" ht="149.25" customHeight="1">
      <c r="A14" s="21">
        <v>11</v>
      </c>
      <c r="B14" s="210"/>
      <c r="C14" s="77" t="s">
        <v>35</v>
      </c>
      <c r="D14" s="22">
        <v>1</v>
      </c>
      <c r="E14" s="17" t="s">
        <v>2821</v>
      </c>
      <c r="F14" s="20" t="s">
        <v>2822</v>
      </c>
      <c r="G14" s="20" t="s">
        <v>2823</v>
      </c>
    </row>
    <row r="15" spans="1:7" ht="45">
      <c r="A15" s="19">
        <v>12</v>
      </c>
      <c r="B15" s="210"/>
      <c r="C15" s="32" t="s">
        <v>38</v>
      </c>
      <c r="D15" s="17">
        <v>0</v>
      </c>
      <c r="E15" s="22" t="s">
        <v>360</v>
      </c>
      <c r="F15" s="20"/>
      <c r="G15" s="18" t="s">
        <v>361</v>
      </c>
    </row>
    <row r="16" spans="1:7" ht="30">
      <c r="A16" s="21">
        <v>13</v>
      </c>
      <c r="B16" s="210"/>
      <c r="C16" s="32" t="s">
        <v>41</v>
      </c>
      <c r="D16" s="17">
        <v>0</v>
      </c>
      <c r="E16" s="22" t="s">
        <v>360</v>
      </c>
      <c r="F16" s="20"/>
      <c r="G16" s="18" t="s">
        <v>361</v>
      </c>
    </row>
    <row r="17" spans="1:7" ht="45">
      <c r="A17" s="21">
        <v>14</v>
      </c>
      <c r="B17" s="210"/>
      <c r="C17" s="32" t="s">
        <v>44</v>
      </c>
      <c r="D17" s="17">
        <v>0</v>
      </c>
      <c r="E17" s="22" t="s">
        <v>360</v>
      </c>
      <c r="F17" s="20"/>
      <c r="G17" s="18" t="s">
        <v>361</v>
      </c>
    </row>
    <row r="18" spans="1:7" ht="31.5" customHeight="1" thickBot="1">
      <c r="A18" s="23">
        <v>15</v>
      </c>
      <c r="B18" s="211"/>
      <c r="C18" s="33" t="s">
        <v>46</v>
      </c>
      <c r="D18" s="29">
        <v>0</v>
      </c>
      <c r="E18" s="29" t="s">
        <v>360</v>
      </c>
      <c r="F18" s="31"/>
      <c r="G18" s="31" t="s">
        <v>361</v>
      </c>
    </row>
    <row r="19" spans="1:7" ht="18" thickBot="1">
      <c r="A19" s="170" t="s">
        <v>47</v>
      </c>
      <c r="B19" s="171"/>
      <c r="C19" s="179"/>
      <c r="D19" s="24">
        <f>SUM(D4:D18)</f>
        <v>2</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2824</v>
      </c>
      <c r="F21" s="30" t="s">
        <v>2825</v>
      </c>
      <c r="G21" s="30" t="s">
        <v>2826</v>
      </c>
    </row>
    <row r="22" spans="1:7" ht="51.75" customHeight="1">
      <c r="A22" s="42">
        <v>17</v>
      </c>
      <c r="B22" s="191" t="s">
        <v>54</v>
      </c>
      <c r="C22" s="38" t="s">
        <v>55</v>
      </c>
      <c r="D22" s="27">
        <v>1</v>
      </c>
      <c r="E22" s="27" t="s">
        <v>2827</v>
      </c>
      <c r="F22" s="18" t="s">
        <v>2828</v>
      </c>
      <c r="G22" s="18" t="s">
        <v>357</v>
      </c>
    </row>
    <row r="23" spans="1:7" ht="30">
      <c r="A23" s="19">
        <v>18</v>
      </c>
      <c r="B23" s="191"/>
      <c r="C23" s="39" t="s">
        <v>58</v>
      </c>
      <c r="D23" s="17">
        <v>1</v>
      </c>
      <c r="E23" s="27" t="s">
        <v>2829</v>
      </c>
      <c r="F23" s="20" t="s">
        <v>2830</v>
      </c>
      <c r="G23" s="18" t="s">
        <v>357</v>
      </c>
    </row>
    <row r="24" spans="1:7" ht="45">
      <c r="A24" s="42">
        <v>19</v>
      </c>
      <c r="B24" s="191"/>
      <c r="C24" s="39" t="s">
        <v>60</v>
      </c>
      <c r="D24" s="17">
        <v>1</v>
      </c>
      <c r="E24" s="17" t="s">
        <v>1776</v>
      </c>
      <c r="F24" s="20" t="s">
        <v>2831</v>
      </c>
      <c r="G24" s="20" t="s">
        <v>357</v>
      </c>
    </row>
    <row r="25" spans="1:7" ht="35.25" customHeight="1" thickBot="1">
      <c r="A25" s="23">
        <v>20</v>
      </c>
      <c r="B25" s="192"/>
      <c r="C25" s="40" t="s">
        <v>63</v>
      </c>
      <c r="D25" s="22">
        <v>0</v>
      </c>
      <c r="E25" s="22" t="s">
        <v>360</v>
      </c>
      <c r="F25" s="44"/>
      <c r="G25" s="20" t="s">
        <v>361</v>
      </c>
    </row>
    <row r="26" spans="1:7" ht="45">
      <c r="A26" s="42">
        <v>21</v>
      </c>
      <c r="B26" s="193" t="s">
        <v>66</v>
      </c>
      <c r="C26" s="16" t="s">
        <v>55</v>
      </c>
      <c r="D26" s="26" t="s">
        <v>153</v>
      </c>
      <c r="E26" s="26" t="s">
        <v>360</v>
      </c>
      <c r="F26" s="30"/>
      <c r="G26" s="52" t="s">
        <v>986</v>
      </c>
    </row>
    <row r="27" spans="1:7" ht="45">
      <c r="A27" s="19">
        <v>22</v>
      </c>
      <c r="B27" s="191"/>
      <c r="C27" s="39" t="s">
        <v>58</v>
      </c>
      <c r="D27" s="17" t="s">
        <v>153</v>
      </c>
      <c r="E27" s="17" t="s">
        <v>360</v>
      </c>
      <c r="F27" s="18"/>
      <c r="G27" s="18" t="s">
        <v>986</v>
      </c>
    </row>
    <row r="28" spans="1:7" ht="45">
      <c r="A28" s="42">
        <v>23</v>
      </c>
      <c r="B28" s="191"/>
      <c r="C28" s="39" t="s">
        <v>60</v>
      </c>
      <c r="D28" s="17" t="s">
        <v>153</v>
      </c>
      <c r="E28" s="17" t="s">
        <v>360</v>
      </c>
      <c r="F28" s="45"/>
      <c r="G28" s="18" t="s">
        <v>986</v>
      </c>
    </row>
    <row r="29" spans="1:7" ht="53.25" customHeight="1" thickBot="1">
      <c r="A29" s="23">
        <v>24</v>
      </c>
      <c r="B29" s="192"/>
      <c r="C29" s="41" t="s">
        <v>63</v>
      </c>
      <c r="D29" s="29" t="s">
        <v>153</v>
      </c>
      <c r="E29" s="29" t="s">
        <v>360</v>
      </c>
      <c r="F29" s="31"/>
      <c r="G29" s="31" t="s">
        <v>986</v>
      </c>
    </row>
    <row r="30" spans="1:7" ht="18" thickBot="1">
      <c r="A30" s="170" t="s">
        <v>73</v>
      </c>
      <c r="B30" s="194"/>
      <c r="C30" s="172"/>
      <c r="D30" s="5">
        <f>SUM(D21:D29)</f>
        <v>3</v>
      </c>
      <c r="E30" s="195"/>
      <c r="F30" s="196"/>
      <c r="G30" s="197"/>
    </row>
    <row r="31" spans="1:7" ht="18" thickBot="1">
      <c r="A31" s="189" t="s">
        <v>74</v>
      </c>
      <c r="B31" s="168"/>
      <c r="C31" s="168"/>
      <c r="D31" s="168"/>
      <c r="E31" s="168"/>
      <c r="F31" s="168"/>
      <c r="G31" s="169"/>
    </row>
    <row r="32" spans="1:7" ht="30">
      <c r="A32" s="34">
        <v>25</v>
      </c>
      <c r="B32" s="200"/>
      <c r="C32" s="6" t="s">
        <v>75</v>
      </c>
      <c r="D32" s="7">
        <v>1</v>
      </c>
      <c r="E32" s="26" t="s">
        <v>2832</v>
      </c>
      <c r="F32" s="35" t="s">
        <v>2833</v>
      </c>
      <c r="G32" s="18" t="s">
        <v>357</v>
      </c>
    </row>
    <row r="33" spans="1:7" ht="45">
      <c r="A33" s="36">
        <v>26</v>
      </c>
      <c r="B33" s="200"/>
      <c r="C33" s="37" t="s">
        <v>78</v>
      </c>
      <c r="D33" s="8">
        <v>1</v>
      </c>
      <c r="E33" s="17" t="s">
        <v>1224</v>
      </c>
      <c r="F33" s="35" t="s">
        <v>2834</v>
      </c>
      <c r="G33" s="18" t="s">
        <v>357</v>
      </c>
    </row>
    <row r="34" spans="1:7" ht="30">
      <c r="A34" s="34">
        <v>27</v>
      </c>
      <c r="B34" s="200"/>
      <c r="C34" s="9" t="s">
        <v>81</v>
      </c>
      <c r="D34" s="8">
        <v>1</v>
      </c>
      <c r="E34" s="17" t="s">
        <v>2835</v>
      </c>
      <c r="F34" s="35" t="s">
        <v>2836</v>
      </c>
      <c r="G34" s="18" t="s">
        <v>357</v>
      </c>
    </row>
    <row r="35" spans="1:7" ht="34.5" customHeight="1">
      <c r="A35" s="36">
        <v>28</v>
      </c>
      <c r="B35" s="200"/>
      <c r="C35" s="9" t="s">
        <v>83</v>
      </c>
      <c r="D35" s="8">
        <v>1</v>
      </c>
      <c r="E35" s="17" t="s">
        <v>982</v>
      </c>
      <c r="F35" s="35" t="s">
        <v>2837</v>
      </c>
      <c r="G35" s="18" t="s">
        <v>357</v>
      </c>
    </row>
    <row r="36" spans="1:7" ht="409.6" thickBot="1">
      <c r="A36" s="34">
        <v>29</v>
      </c>
      <c r="B36" s="201"/>
      <c r="C36" s="55" t="s">
        <v>85</v>
      </c>
      <c r="D36" s="10">
        <v>1</v>
      </c>
      <c r="E36" s="29" t="s">
        <v>2838</v>
      </c>
      <c r="F36" s="46" t="s">
        <v>2839</v>
      </c>
      <c r="G36" s="20" t="s">
        <v>357</v>
      </c>
    </row>
    <row r="37" spans="1:7" ht="18" thickBot="1">
      <c r="A37" s="221" t="s">
        <v>88</v>
      </c>
      <c r="B37" s="222"/>
      <c r="C37" s="227"/>
      <c r="D37" s="11">
        <f>SUM(D32:D36)</f>
        <v>5</v>
      </c>
      <c r="E37" s="224"/>
      <c r="F37" s="225"/>
      <c r="G37" s="226"/>
    </row>
    <row r="38" spans="1:7" ht="18" thickBot="1">
      <c r="A38" s="228" t="s">
        <v>96</v>
      </c>
      <c r="B38" s="228"/>
      <c r="C38" s="228"/>
      <c r="D38" s="228"/>
      <c r="E38" s="228"/>
      <c r="F38" s="228"/>
      <c r="G38" s="229"/>
    </row>
    <row r="39" spans="1:7" ht="30">
      <c r="A39" s="42">
        <v>30</v>
      </c>
      <c r="B39" s="230"/>
      <c r="C39" s="53" t="s">
        <v>97</v>
      </c>
      <c r="D39" s="42">
        <v>0</v>
      </c>
      <c r="E39" s="27" t="s">
        <v>1341</v>
      </c>
      <c r="F39" s="18"/>
      <c r="G39" s="18" t="s">
        <v>361</v>
      </c>
    </row>
    <row r="40" spans="1:7" ht="90">
      <c r="A40" s="19">
        <v>31</v>
      </c>
      <c r="B40" s="231"/>
      <c r="C40" s="50" t="s">
        <v>100</v>
      </c>
      <c r="D40" s="19">
        <v>1</v>
      </c>
      <c r="E40" s="17" t="s">
        <v>2840</v>
      </c>
      <c r="F40" s="20" t="s">
        <v>2841</v>
      </c>
      <c r="G40" s="20" t="s">
        <v>357</v>
      </c>
    </row>
    <row r="41" spans="1:7" ht="45">
      <c r="A41" s="19">
        <v>32</v>
      </c>
      <c r="B41" s="231"/>
      <c r="C41" s="50" t="s">
        <v>103</v>
      </c>
      <c r="D41" s="19">
        <v>1</v>
      </c>
      <c r="E41" s="17" t="s">
        <v>2840</v>
      </c>
      <c r="F41" s="20" t="s">
        <v>2842</v>
      </c>
      <c r="G41" s="20" t="s">
        <v>357</v>
      </c>
    </row>
    <row r="42" spans="1:7" ht="45" customHeight="1" thickBot="1">
      <c r="A42" s="19">
        <v>33</v>
      </c>
      <c r="B42" s="232"/>
      <c r="C42" s="47" t="s">
        <v>106</v>
      </c>
      <c r="D42" s="23">
        <v>0</v>
      </c>
      <c r="E42" s="29" t="s">
        <v>360</v>
      </c>
      <c r="F42" s="31"/>
      <c r="G42" s="31" t="s">
        <v>361</v>
      </c>
    </row>
    <row r="43" spans="1:7" ht="18" thickBot="1">
      <c r="A43" s="221" t="s">
        <v>108</v>
      </c>
      <c r="B43" s="222"/>
      <c r="C43" s="227"/>
      <c r="D43" s="11">
        <f>SUM(D39:D42)</f>
        <v>2</v>
      </c>
      <c r="E43" s="224"/>
      <c r="F43" s="225"/>
      <c r="G43" s="226"/>
    </row>
    <row r="44" spans="1:7" ht="18" thickBot="1">
      <c r="A44" s="218" t="s">
        <v>109</v>
      </c>
      <c r="B44" s="218"/>
      <c r="C44" s="218"/>
      <c r="D44" s="218"/>
      <c r="E44" s="219"/>
      <c r="F44" s="219"/>
      <c r="G44" s="220"/>
    </row>
    <row r="45" spans="1:7" ht="45">
      <c r="A45" s="15">
        <v>34</v>
      </c>
      <c r="B45" s="230"/>
      <c r="C45" s="56" t="s">
        <v>110</v>
      </c>
      <c r="D45" s="48" t="s">
        <v>153</v>
      </c>
      <c r="E45" s="26" t="s">
        <v>360</v>
      </c>
      <c r="F45" s="30"/>
      <c r="G45" s="30" t="s">
        <v>388</v>
      </c>
    </row>
    <row r="46" spans="1:7" ht="45">
      <c r="A46" s="19">
        <v>35</v>
      </c>
      <c r="B46" s="231"/>
      <c r="C46" s="50" t="s">
        <v>114</v>
      </c>
      <c r="D46" s="49" t="s">
        <v>153</v>
      </c>
      <c r="E46" s="17" t="s">
        <v>360</v>
      </c>
      <c r="F46" s="20"/>
      <c r="G46" s="20" t="s">
        <v>388</v>
      </c>
    </row>
    <row r="47" spans="1:7" ht="45">
      <c r="A47" s="19">
        <v>36</v>
      </c>
      <c r="B47" s="231"/>
      <c r="C47" s="50" t="s">
        <v>117</v>
      </c>
      <c r="D47" s="49" t="s">
        <v>153</v>
      </c>
      <c r="E47" s="17" t="s">
        <v>360</v>
      </c>
      <c r="F47" s="20"/>
      <c r="G47" s="20" t="s">
        <v>388</v>
      </c>
    </row>
    <row r="48" spans="1:7" ht="46.5" customHeight="1" thickBot="1">
      <c r="A48" s="19">
        <v>37</v>
      </c>
      <c r="B48" s="232"/>
      <c r="C48" s="47" t="s">
        <v>119</v>
      </c>
      <c r="D48" s="51" t="s">
        <v>153</v>
      </c>
      <c r="E48" s="29" t="s">
        <v>360</v>
      </c>
      <c r="F48" s="31"/>
      <c r="G48" s="31" t="s">
        <v>388</v>
      </c>
    </row>
    <row r="49" spans="1:7" ht="18" thickBot="1">
      <c r="A49" s="221" t="s">
        <v>122</v>
      </c>
      <c r="B49" s="222"/>
      <c r="C49" s="223"/>
      <c r="D49" s="11" t="s">
        <v>153</v>
      </c>
      <c r="E49" s="224"/>
      <c r="F49" s="225"/>
      <c r="G49" s="226"/>
    </row>
  </sheetData>
  <mergeCells count="23">
    <mergeCell ref="A44:G44"/>
    <mergeCell ref="A49:C49"/>
    <mergeCell ref="E49:G49"/>
    <mergeCell ref="A31:G31"/>
    <mergeCell ref="B32:B36"/>
    <mergeCell ref="A37:C37"/>
    <mergeCell ref="E37:G37"/>
    <mergeCell ref="A38:G38"/>
    <mergeCell ref="A43:C43"/>
    <mergeCell ref="E43:G43"/>
    <mergeCell ref="B39:B42"/>
    <mergeCell ref="B45:B48"/>
    <mergeCell ref="A30:C30"/>
    <mergeCell ref="E30:G30"/>
    <mergeCell ref="A1:G1"/>
    <mergeCell ref="B2:C2"/>
    <mergeCell ref="A3:G3"/>
    <mergeCell ref="B4:B18"/>
    <mergeCell ref="A19:C19"/>
    <mergeCell ref="E19:G19"/>
    <mergeCell ref="A20:G20"/>
    <mergeCell ref="B22:B25"/>
    <mergeCell ref="B26:B29"/>
  </mergeCell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41" zoomScaleNormal="100" workbookViewId="0">
      <selection activeCell="D50" sqref="D50"/>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2843</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2844</v>
      </c>
      <c r="F4" s="30"/>
      <c r="G4" s="30" t="s">
        <v>2845</v>
      </c>
    </row>
    <row r="5" spans="1:7" ht="30">
      <c r="A5" s="19">
        <v>2</v>
      </c>
      <c r="B5" s="210"/>
      <c r="C5" s="32" t="s">
        <v>12</v>
      </c>
      <c r="D5" s="27">
        <v>0</v>
      </c>
      <c r="E5" s="17" t="s">
        <v>2844</v>
      </c>
      <c r="F5" s="20"/>
      <c r="G5" s="20" t="s">
        <v>2845</v>
      </c>
    </row>
    <row r="6" spans="1:7" ht="30">
      <c r="A6" s="19">
        <v>3</v>
      </c>
      <c r="B6" s="210"/>
      <c r="C6" s="32" t="s">
        <v>15</v>
      </c>
      <c r="D6" s="17">
        <v>0</v>
      </c>
      <c r="E6" s="17" t="s">
        <v>2844</v>
      </c>
      <c r="F6" s="20"/>
      <c r="G6" s="20" t="s">
        <v>2845</v>
      </c>
    </row>
    <row r="7" spans="1:7" ht="34.5" customHeight="1">
      <c r="A7" s="19">
        <v>4</v>
      </c>
      <c r="B7" s="210"/>
      <c r="C7" s="32" t="s">
        <v>18</v>
      </c>
      <c r="D7" s="17">
        <v>0</v>
      </c>
      <c r="E7" s="98" t="s">
        <v>2844</v>
      </c>
      <c r="F7" s="20"/>
      <c r="G7" s="20" t="s">
        <v>2845</v>
      </c>
    </row>
    <row r="8" spans="1:7" ht="45">
      <c r="A8" s="21">
        <v>5</v>
      </c>
      <c r="B8" s="210"/>
      <c r="C8" s="32" t="s">
        <v>21</v>
      </c>
      <c r="D8" s="22">
        <v>0</v>
      </c>
      <c r="E8" s="17" t="s">
        <v>2844</v>
      </c>
      <c r="F8" s="20"/>
      <c r="G8" s="20" t="s">
        <v>2845</v>
      </c>
    </row>
    <row r="9" spans="1:7" ht="45">
      <c r="A9" s="21">
        <v>6</v>
      </c>
      <c r="B9" s="210"/>
      <c r="C9" s="32" t="s">
        <v>23</v>
      </c>
      <c r="D9" s="22">
        <v>0</v>
      </c>
      <c r="E9" s="17" t="s">
        <v>2844</v>
      </c>
      <c r="F9" s="20"/>
      <c r="G9" s="20" t="s">
        <v>2845</v>
      </c>
    </row>
    <row r="10" spans="1:7" ht="45" customHeight="1">
      <c r="A10" s="21">
        <v>7</v>
      </c>
      <c r="B10" s="210"/>
      <c r="C10" s="32" t="s">
        <v>26</v>
      </c>
      <c r="D10" s="17">
        <v>0</v>
      </c>
      <c r="E10" s="17" t="s">
        <v>2844</v>
      </c>
      <c r="F10" s="145"/>
      <c r="G10" s="18" t="s">
        <v>2845</v>
      </c>
    </row>
    <row r="11" spans="1:7" ht="30">
      <c r="A11" s="21">
        <v>8</v>
      </c>
      <c r="B11" s="210"/>
      <c r="C11" s="32" t="s">
        <v>28</v>
      </c>
      <c r="D11" s="22">
        <v>0</v>
      </c>
      <c r="E11" s="17" t="s">
        <v>2844</v>
      </c>
      <c r="F11" s="20"/>
      <c r="G11" s="18" t="s">
        <v>2845</v>
      </c>
    </row>
    <row r="12" spans="1:7" ht="30">
      <c r="A12" s="19">
        <v>9</v>
      </c>
      <c r="B12" s="210"/>
      <c r="C12" s="32" t="s">
        <v>31</v>
      </c>
      <c r="D12" s="17">
        <v>0</v>
      </c>
      <c r="E12" s="17" t="s">
        <v>2844</v>
      </c>
      <c r="F12" s="20"/>
      <c r="G12" s="18" t="s">
        <v>2845</v>
      </c>
    </row>
    <row r="13" spans="1:7" ht="30">
      <c r="A13" s="21">
        <v>10</v>
      </c>
      <c r="B13" s="210"/>
      <c r="C13" s="32" t="s">
        <v>33</v>
      </c>
      <c r="D13" s="22">
        <v>0</v>
      </c>
      <c r="E13" s="17" t="s">
        <v>2844</v>
      </c>
      <c r="F13" s="20"/>
      <c r="G13" s="18" t="s">
        <v>2845</v>
      </c>
    </row>
    <row r="14" spans="1:7" ht="60">
      <c r="A14" s="21">
        <v>11</v>
      </c>
      <c r="B14" s="210"/>
      <c r="C14" s="32" t="s">
        <v>35</v>
      </c>
      <c r="D14" s="22">
        <v>0</v>
      </c>
      <c r="E14" s="17" t="s">
        <v>2844</v>
      </c>
      <c r="F14" s="20"/>
      <c r="G14" s="18" t="s">
        <v>2845</v>
      </c>
    </row>
    <row r="15" spans="1:7" ht="45">
      <c r="A15" s="19">
        <v>12</v>
      </c>
      <c r="B15" s="210"/>
      <c r="C15" s="32" t="s">
        <v>38</v>
      </c>
      <c r="D15" s="17">
        <v>0</v>
      </c>
      <c r="E15" s="17" t="s">
        <v>2844</v>
      </c>
      <c r="F15" s="20"/>
      <c r="G15" s="20" t="s">
        <v>2845</v>
      </c>
    </row>
    <row r="16" spans="1:7" ht="30">
      <c r="A16" s="21">
        <v>13</v>
      </c>
      <c r="B16" s="210"/>
      <c r="C16" s="32" t="s">
        <v>41</v>
      </c>
      <c r="D16" s="17">
        <v>0</v>
      </c>
      <c r="E16" s="17" t="s">
        <v>2844</v>
      </c>
      <c r="F16" s="20"/>
      <c r="G16" s="18" t="s">
        <v>2845</v>
      </c>
    </row>
    <row r="17" spans="1:7" ht="50.25" customHeight="1">
      <c r="A17" s="21">
        <v>14</v>
      </c>
      <c r="B17" s="210"/>
      <c r="C17" s="32" t="s">
        <v>44</v>
      </c>
      <c r="D17" s="22">
        <v>0</v>
      </c>
      <c r="E17" s="98" t="s">
        <v>2844</v>
      </c>
      <c r="F17" s="20"/>
      <c r="G17" s="18" t="s">
        <v>2845</v>
      </c>
    </row>
    <row r="18" spans="1:7" ht="30.75" thickBot="1">
      <c r="A18" s="23">
        <v>15</v>
      </c>
      <c r="B18" s="211"/>
      <c r="C18" s="33" t="s">
        <v>46</v>
      </c>
      <c r="D18" s="29">
        <v>0</v>
      </c>
      <c r="E18" s="124" t="s">
        <v>2844</v>
      </c>
      <c r="F18" s="31"/>
      <c r="G18" s="68" t="s">
        <v>2845</v>
      </c>
    </row>
    <row r="19" spans="1:7" ht="18" thickBot="1">
      <c r="A19" s="213" t="s">
        <v>47</v>
      </c>
      <c r="B19" s="194"/>
      <c r="C19" s="179"/>
      <c r="D19" s="24">
        <f>SUM(D4:D18)</f>
        <v>0</v>
      </c>
      <c r="E19" s="195"/>
      <c r="F19" s="196"/>
      <c r="G19" s="197"/>
    </row>
    <row r="20" spans="1:7" ht="18" thickBot="1">
      <c r="A20" s="189"/>
      <c r="B20" s="176"/>
      <c r="C20" s="176"/>
      <c r="D20" s="176"/>
      <c r="E20" s="176"/>
      <c r="F20" s="176"/>
      <c r="G20" s="190"/>
    </row>
    <row r="21" spans="1:7" ht="30" customHeight="1">
      <c r="A21" s="15">
        <v>16</v>
      </c>
      <c r="B21" s="43"/>
      <c r="C21" s="54" t="s">
        <v>49</v>
      </c>
      <c r="D21" s="15" t="s">
        <v>50</v>
      </c>
      <c r="E21" s="26" t="s">
        <v>2844</v>
      </c>
      <c r="F21" s="30"/>
      <c r="G21" s="30" t="s">
        <v>2845</v>
      </c>
    </row>
    <row r="22" spans="1:7" ht="45">
      <c r="A22" s="42">
        <v>17</v>
      </c>
      <c r="B22" s="191" t="s">
        <v>54</v>
      </c>
      <c r="C22" s="38" t="s">
        <v>55</v>
      </c>
      <c r="D22" s="27" t="s">
        <v>153</v>
      </c>
      <c r="E22" s="101" t="s">
        <v>2844</v>
      </c>
      <c r="F22" s="112"/>
      <c r="G22" s="18" t="s">
        <v>2846</v>
      </c>
    </row>
    <row r="23" spans="1:7" ht="45">
      <c r="A23" s="19">
        <v>18</v>
      </c>
      <c r="B23" s="191"/>
      <c r="C23" s="39" t="s">
        <v>58</v>
      </c>
      <c r="D23" s="17" t="s">
        <v>153</v>
      </c>
      <c r="E23" s="27" t="s">
        <v>2844</v>
      </c>
      <c r="F23" s="69"/>
      <c r="G23" s="18" t="s">
        <v>2846</v>
      </c>
    </row>
    <row r="24" spans="1:7" ht="45">
      <c r="A24" s="42">
        <v>19</v>
      </c>
      <c r="B24" s="191"/>
      <c r="C24" s="39" t="s">
        <v>60</v>
      </c>
      <c r="D24" s="17" t="s">
        <v>153</v>
      </c>
      <c r="E24" s="27" t="s">
        <v>2844</v>
      </c>
      <c r="F24" s="37"/>
      <c r="G24" s="18" t="s">
        <v>2846</v>
      </c>
    </row>
    <row r="25" spans="1:7" ht="37.5" customHeight="1" thickBot="1">
      <c r="A25" s="21">
        <v>20</v>
      </c>
      <c r="B25" s="240"/>
      <c r="C25" s="40" t="s">
        <v>63</v>
      </c>
      <c r="D25" s="22" t="s">
        <v>153</v>
      </c>
      <c r="E25" s="131" t="s">
        <v>2844</v>
      </c>
      <c r="F25" s="142"/>
      <c r="G25" s="45" t="s">
        <v>2846</v>
      </c>
    </row>
    <row r="26" spans="1:7" ht="45">
      <c r="A26" s="15">
        <v>21</v>
      </c>
      <c r="B26" s="212" t="s">
        <v>66</v>
      </c>
      <c r="C26" s="16" t="s">
        <v>55</v>
      </c>
      <c r="D26" s="26" t="s">
        <v>153</v>
      </c>
      <c r="E26" s="26" t="s">
        <v>2844</v>
      </c>
      <c r="F26" s="143"/>
      <c r="G26" s="52" t="s">
        <v>2847</v>
      </c>
    </row>
    <row r="27" spans="1:7" ht="45">
      <c r="A27" s="19">
        <v>22</v>
      </c>
      <c r="B27" s="191"/>
      <c r="C27" s="39" t="s">
        <v>58</v>
      </c>
      <c r="D27" s="17" t="s">
        <v>153</v>
      </c>
      <c r="E27" s="98" t="s">
        <v>2844</v>
      </c>
      <c r="F27" s="37"/>
      <c r="G27" s="18" t="s">
        <v>2847</v>
      </c>
    </row>
    <row r="28" spans="1:7" ht="45">
      <c r="A28" s="42">
        <v>23</v>
      </c>
      <c r="B28" s="191"/>
      <c r="C28" s="39" t="s">
        <v>60</v>
      </c>
      <c r="D28" s="17" t="s">
        <v>153</v>
      </c>
      <c r="E28" s="17" t="s">
        <v>2844</v>
      </c>
      <c r="F28" s="35"/>
      <c r="G28" s="18" t="s">
        <v>2847</v>
      </c>
    </row>
    <row r="29" spans="1:7" ht="52.5" customHeight="1" thickBot="1">
      <c r="A29" s="23">
        <v>24</v>
      </c>
      <c r="B29" s="192"/>
      <c r="C29" s="41" t="s">
        <v>63</v>
      </c>
      <c r="D29" s="29" t="s">
        <v>153</v>
      </c>
      <c r="E29" s="132" t="s">
        <v>2844</v>
      </c>
      <c r="F29" s="144"/>
      <c r="G29" s="31" t="s">
        <v>2847</v>
      </c>
    </row>
    <row r="30" spans="1:7" ht="18" thickBot="1">
      <c r="A30" s="213" t="s">
        <v>73</v>
      </c>
      <c r="B30" s="194"/>
      <c r="C30" s="179"/>
      <c r="D30" s="130" t="s">
        <v>153</v>
      </c>
      <c r="E30" s="195"/>
      <c r="F30" s="196"/>
      <c r="G30" s="197"/>
    </row>
    <row r="31" spans="1:7" ht="18" thickBot="1">
      <c r="A31" s="189" t="s">
        <v>74</v>
      </c>
      <c r="B31" s="168"/>
      <c r="C31" s="168"/>
      <c r="D31" s="168"/>
      <c r="E31" s="168"/>
      <c r="F31" s="168"/>
      <c r="G31" s="169"/>
    </row>
    <row r="32" spans="1:7" ht="30">
      <c r="A32" s="15">
        <v>25</v>
      </c>
      <c r="B32" s="198"/>
      <c r="C32" s="66" t="s">
        <v>75</v>
      </c>
      <c r="D32" s="7">
        <v>0</v>
      </c>
      <c r="E32" s="102" t="s">
        <v>2844</v>
      </c>
      <c r="F32" s="35"/>
      <c r="G32" s="18" t="s">
        <v>2845</v>
      </c>
    </row>
    <row r="33" spans="1:7" ht="30">
      <c r="A33" s="19">
        <v>26</v>
      </c>
      <c r="B33" s="199"/>
      <c r="C33" s="39" t="s">
        <v>78</v>
      </c>
      <c r="D33" s="8">
        <v>0</v>
      </c>
      <c r="E33" s="17" t="s">
        <v>2844</v>
      </c>
      <c r="F33" s="35"/>
      <c r="G33" s="18" t="s">
        <v>2845</v>
      </c>
    </row>
    <row r="34" spans="1:7" ht="30">
      <c r="A34" s="42">
        <v>27</v>
      </c>
      <c r="B34" s="199"/>
      <c r="C34" s="67" t="s">
        <v>81</v>
      </c>
      <c r="D34" s="8">
        <v>0</v>
      </c>
      <c r="E34" s="98" t="s">
        <v>2844</v>
      </c>
      <c r="F34" s="69"/>
      <c r="G34" s="20" t="s">
        <v>2845</v>
      </c>
    </row>
    <row r="35" spans="1:7" ht="30">
      <c r="A35" s="19">
        <v>28</v>
      </c>
      <c r="B35" s="199"/>
      <c r="C35" s="67" t="s">
        <v>83</v>
      </c>
      <c r="D35" s="8">
        <v>0</v>
      </c>
      <c r="E35" s="98" t="s">
        <v>2844</v>
      </c>
      <c r="F35" s="35"/>
      <c r="G35" s="18" t="s">
        <v>2845</v>
      </c>
    </row>
    <row r="36" spans="1:7" ht="30.75" thickBot="1">
      <c r="A36" s="21">
        <v>29</v>
      </c>
      <c r="B36" s="199"/>
      <c r="C36" s="94" t="s">
        <v>85</v>
      </c>
      <c r="D36" s="99">
        <v>0</v>
      </c>
      <c r="E36" s="100" t="s">
        <v>2844</v>
      </c>
      <c r="F36" s="59"/>
      <c r="G36" s="59" t="s">
        <v>2845</v>
      </c>
    </row>
    <row r="37" spans="1:7" ht="18" thickBot="1">
      <c r="A37" s="221" t="s">
        <v>88</v>
      </c>
      <c r="B37" s="222"/>
      <c r="C37" s="227"/>
      <c r="D37" s="11">
        <f>SUM(D32:D36)</f>
        <v>0</v>
      </c>
      <c r="E37" s="224"/>
      <c r="F37" s="225"/>
      <c r="G37" s="226"/>
    </row>
    <row r="38" spans="1:7" ht="18" thickBot="1">
      <c r="A38" s="228" t="s">
        <v>96</v>
      </c>
      <c r="B38" s="228"/>
      <c r="C38" s="228"/>
      <c r="D38" s="228"/>
      <c r="E38" s="228"/>
      <c r="F38" s="228"/>
      <c r="G38" s="229"/>
    </row>
    <row r="39" spans="1:7" ht="30">
      <c r="A39" s="42">
        <v>30</v>
      </c>
      <c r="B39" s="230"/>
      <c r="C39" s="53" t="s">
        <v>97</v>
      </c>
      <c r="D39" s="42">
        <v>0</v>
      </c>
      <c r="E39" s="27" t="s">
        <v>2844</v>
      </c>
      <c r="F39" s="18"/>
      <c r="G39" s="18" t="s">
        <v>2845</v>
      </c>
    </row>
    <row r="40" spans="1:7" ht="30">
      <c r="A40" s="19">
        <v>31</v>
      </c>
      <c r="B40" s="231"/>
      <c r="C40" s="50" t="s">
        <v>100</v>
      </c>
      <c r="D40" s="19">
        <v>0</v>
      </c>
      <c r="E40" s="17" t="s">
        <v>2844</v>
      </c>
      <c r="F40" s="20"/>
      <c r="G40" s="20" t="s">
        <v>2845</v>
      </c>
    </row>
    <row r="41" spans="1:7" ht="34.5" customHeight="1">
      <c r="A41" s="19">
        <v>32</v>
      </c>
      <c r="B41" s="231"/>
      <c r="C41" s="50" t="s">
        <v>103</v>
      </c>
      <c r="D41" s="19">
        <v>0</v>
      </c>
      <c r="E41" s="98" t="s">
        <v>2844</v>
      </c>
      <c r="F41" s="20"/>
      <c r="G41" s="20" t="s">
        <v>2845</v>
      </c>
    </row>
    <row r="42" spans="1:7" ht="33" customHeight="1" thickBot="1">
      <c r="A42" s="19">
        <v>33</v>
      </c>
      <c r="B42" s="232"/>
      <c r="C42" s="47" t="s">
        <v>106</v>
      </c>
      <c r="D42" s="23">
        <v>0</v>
      </c>
      <c r="E42" s="124" t="s">
        <v>2844</v>
      </c>
      <c r="F42" s="31"/>
      <c r="G42" s="31" t="s">
        <v>2845</v>
      </c>
    </row>
    <row r="43" spans="1:7" ht="18" thickBot="1">
      <c r="A43" s="221" t="s">
        <v>108</v>
      </c>
      <c r="B43" s="222"/>
      <c r="C43" s="227"/>
      <c r="D43" s="11">
        <f>SUM(D39:D42)</f>
        <v>0</v>
      </c>
      <c r="E43" s="224"/>
      <c r="F43" s="225"/>
      <c r="G43" s="226"/>
    </row>
    <row r="44" spans="1:7" ht="18" thickBot="1">
      <c r="A44" s="218" t="s">
        <v>109</v>
      </c>
      <c r="B44" s="218"/>
      <c r="C44" s="218"/>
      <c r="D44" s="218"/>
      <c r="E44" s="219"/>
      <c r="F44" s="219"/>
      <c r="G44" s="220"/>
    </row>
    <row r="45" spans="1:7" ht="45">
      <c r="A45" s="15">
        <v>34</v>
      </c>
      <c r="B45" s="233"/>
      <c r="C45" s="88" t="s">
        <v>110</v>
      </c>
      <c r="D45" s="80" t="s">
        <v>153</v>
      </c>
      <c r="E45" s="81" t="s">
        <v>2844</v>
      </c>
      <c r="F45" s="66"/>
      <c r="G45" s="82" t="s">
        <v>2848</v>
      </c>
    </row>
    <row r="46" spans="1:7" ht="45">
      <c r="A46" s="19">
        <v>35</v>
      </c>
      <c r="B46" s="234"/>
      <c r="C46" s="89" t="s">
        <v>114</v>
      </c>
      <c r="D46" s="87" t="s">
        <v>153</v>
      </c>
      <c r="E46" s="79" t="s">
        <v>2844</v>
      </c>
      <c r="F46" s="84"/>
      <c r="G46" s="84" t="s">
        <v>2848</v>
      </c>
    </row>
    <row r="47" spans="1:7" ht="45" customHeight="1">
      <c r="A47" s="19">
        <v>36</v>
      </c>
      <c r="B47" s="234"/>
      <c r="C47" s="89" t="s">
        <v>117</v>
      </c>
      <c r="D47" s="85" t="s">
        <v>153</v>
      </c>
      <c r="E47" s="8" t="s">
        <v>2844</v>
      </c>
      <c r="F47" s="86"/>
      <c r="G47" s="86" t="s">
        <v>2848</v>
      </c>
    </row>
    <row r="48" spans="1:7" ht="45.75" thickBot="1">
      <c r="A48" s="19">
        <v>37</v>
      </c>
      <c r="B48" s="235"/>
      <c r="C48" s="90" t="s">
        <v>119</v>
      </c>
      <c r="D48" s="91" t="s">
        <v>153</v>
      </c>
      <c r="E48" s="10" t="s">
        <v>2844</v>
      </c>
      <c r="F48" s="92"/>
      <c r="G48" s="92" t="s">
        <v>2848</v>
      </c>
    </row>
    <row r="49" spans="1:7" ht="18" thickBot="1">
      <c r="A49" s="221" t="s">
        <v>122</v>
      </c>
      <c r="B49" s="222"/>
      <c r="C49" s="223"/>
      <c r="D49" s="93" t="s">
        <v>153</v>
      </c>
      <c r="E49" s="180"/>
      <c r="F49" s="181"/>
      <c r="G49" s="182"/>
    </row>
  </sheetData>
  <mergeCells count="23">
    <mergeCell ref="A1:G1"/>
    <mergeCell ref="B2:C2"/>
    <mergeCell ref="A3:G3"/>
    <mergeCell ref="B4:B18"/>
    <mergeCell ref="A19:C19"/>
    <mergeCell ref="E19:G19"/>
    <mergeCell ref="B32:B36"/>
    <mergeCell ref="A37:C37"/>
    <mergeCell ref="E37:G37"/>
    <mergeCell ref="A20:G20"/>
    <mergeCell ref="B22:B25"/>
    <mergeCell ref="B26:B29"/>
    <mergeCell ref="A30:C30"/>
    <mergeCell ref="E30:G30"/>
    <mergeCell ref="A31:G31"/>
    <mergeCell ref="A44:G44"/>
    <mergeCell ref="A49:C49"/>
    <mergeCell ref="E49:G49"/>
    <mergeCell ref="A38:G38"/>
    <mergeCell ref="A43:C43"/>
    <mergeCell ref="E43:G43"/>
    <mergeCell ref="B39:B42"/>
    <mergeCell ref="B45:B48"/>
  </mergeCells>
  <hyperlinks>
    <hyperlink ref="E17" r:id="rId1"/>
    <hyperlink ref="E18" r:id="rId2"/>
    <hyperlink ref="E27" r:id="rId3"/>
    <hyperlink ref="E34" r:id="rId4"/>
    <hyperlink ref="E41" r:id="rId5"/>
    <hyperlink ref="E7" r:id="rId6"/>
    <hyperlink ref="E22" r:id="rId7"/>
    <hyperlink ref="E35" r:id="rId8"/>
    <hyperlink ref="E32" r:id="rId9"/>
    <hyperlink ref="E42" r:id="rId10"/>
    <hyperlink ref="E46" r:id="rId11"/>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1"/>
  <sheetViews>
    <sheetView topLeftCell="C40" zoomScaleNormal="100" workbookViewId="0">
      <selection activeCell="D40" sqref="D40"/>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2849</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7">
        <v>1</v>
      </c>
      <c r="E4" s="27" t="s">
        <v>2850</v>
      </c>
      <c r="F4" s="35" t="s">
        <v>2851</v>
      </c>
      <c r="G4" s="18" t="s">
        <v>2852</v>
      </c>
    </row>
    <row r="5" spans="1:7" ht="90">
      <c r="A5" s="19">
        <v>2</v>
      </c>
      <c r="B5" s="210"/>
      <c r="C5" s="32" t="s">
        <v>12</v>
      </c>
      <c r="D5" s="27">
        <v>1</v>
      </c>
      <c r="E5" s="17" t="s">
        <v>1003</v>
      </c>
      <c r="F5" s="20" t="s">
        <v>2853</v>
      </c>
      <c r="G5" s="20" t="s">
        <v>357</v>
      </c>
    </row>
    <row r="6" spans="1:7" ht="30">
      <c r="A6" s="19">
        <v>3</v>
      </c>
      <c r="B6" s="210"/>
      <c r="C6" s="32" t="s">
        <v>15</v>
      </c>
      <c r="D6" s="17">
        <v>0</v>
      </c>
      <c r="E6" s="27" t="s">
        <v>360</v>
      </c>
      <c r="F6" s="20"/>
      <c r="G6" s="20" t="s">
        <v>361</v>
      </c>
    </row>
    <row r="7" spans="1:7" ht="39" customHeight="1">
      <c r="A7" s="19">
        <v>4</v>
      </c>
      <c r="B7" s="210"/>
      <c r="C7" s="32" t="s">
        <v>18</v>
      </c>
      <c r="D7" s="105">
        <v>1</v>
      </c>
      <c r="E7" s="105" t="s">
        <v>2854</v>
      </c>
      <c r="F7" s="106" t="s">
        <v>2855</v>
      </c>
      <c r="G7" s="107" t="s">
        <v>2852</v>
      </c>
    </row>
    <row r="8" spans="1:7" ht="45">
      <c r="A8" s="21">
        <v>5</v>
      </c>
      <c r="B8" s="210"/>
      <c r="C8" s="32" t="s">
        <v>21</v>
      </c>
      <c r="D8" s="22">
        <v>1</v>
      </c>
      <c r="E8" s="17" t="s">
        <v>2856</v>
      </c>
      <c r="F8" s="69" t="s">
        <v>2857</v>
      </c>
      <c r="G8" s="44" t="s">
        <v>2858</v>
      </c>
    </row>
    <row r="9" spans="1:7" ht="255">
      <c r="A9" s="236">
        <v>6</v>
      </c>
      <c r="B9" s="210"/>
      <c r="C9" s="238" t="s">
        <v>23</v>
      </c>
      <c r="D9" s="240">
        <v>1</v>
      </c>
      <c r="E9" s="22" t="s">
        <v>2859</v>
      </c>
      <c r="F9" s="69" t="s">
        <v>2860</v>
      </c>
      <c r="G9" s="241" t="s">
        <v>2861</v>
      </c>
    </row>
    <row r="10" spans="1:7" ht="30">
      <c r="A10" s="237"/>
      <c r="B10" s="210"/>
      <c r="C10" s="239"/>
      <c r="D10" s="193"/>
      <c r="E10" s="17" t="s">
        <v>2862</v>
      </c>
      <c r="F10" s="69" t="s">
        <v>2863</v>
      </c>
      <c r="G10" s="242"/>
    </row>
    <row r="11" spans="1:7" ht="45" customHeight="1">
      <c r="A11" s="21">
        <v>7</v>
      </c>
      <c r="B11" s="210"/>
      <c r="C11" s="32" t="s">
        <v>26</v>
      </c>
      <c r="D11" s="27">
        <v>0</v>
      </c>
      <c r="E11" s="27" t="s">
        <v>360</v>
      </c>
      <c r="F11" s="20"/>
      <c r="G11" s="20" t="s">
        <v>361</v>
      </c>
    </row>
    <row r="12" spans="1:7" ht="75">
      <c r="A12" s="21">
        <v>8</v>
      </c>
      <c r="B12" s="210"/>
      <c r="C12" s="32" t="s">
        <v>28</v>
      </c>
      <c r="D12" s="28">
        <v>1</v>
      </c>
      <c r="E12" s="17" t="s">
        <v>2864</v>
      </c>
      <c r="F12" s="69" t="s">
        <v>2865</v>
      </c>
      <c r="G12" s="20" t="s">
        <v>2852</v>
      </c>
    </row>
    <row r="13" spans="1:7" ht="75">
      <c r="A13" s="19">
        <v>9</v>
      </c>
      <c r="B13" s="210"/>
      <c r="C13" s="32" t="s">
        <v>31</v>
      </c>
      <c r="D13" s="17">
        <v>0.5</v>
      </c>
      <c r="E13" s="17" t="s">
        <v>2864</v>
      </c>
      <c r="F13" s="69" t="s">
        <v>2865</v>
      </c>
      <c r="G13" s="20" t="s">
        <v>2866</v>
      </c>
    </row>
    <row r="14" spans="1:7" ht="45">
      <c r="A14" s="21">
        <v>10</v>
      </c>
      <c r="B14" s="210"/>
      <c r="C14" s="32" t="s">
        <v>33</v>
      </c>
      <c r="D14" s="17">
        <v>1</v>
      </c>
      <c r="E14" s="27" t="s">
        <v>2867</v>
      </c>
      <c r="F14" s="69" t="s">
        <v>2868</v>
      </c>
      <c r="G14" s="18" t="s">
        <v>2852</v>
      </c>
    </row>
    <row r="15" spans="1:7" ht="75">
      <c r="A15" s="21">
        <v>11</v>
      </c>
      <c r="B15" s="210"/>
      <c r="C15" s="32" t="s">
        <v>35</v>
      </c>
      <c r="D15" s="22">
        <v>1</v>
      </c>
      <c r="E15" s="27" t="s">
        <v>2869</v>
      </c>
      <c r="F15" s="69" t="s">
        <v>2870</v>
      </c>
      <c r="G15" s="18" t="s">
        <v>2852</v>
      </c>
    </row>
    <row r="16" spans="1:7" ht="45">
      <c r="A16" s="19">
        <v>12</v>
      </c>
      <c r="B16" s="210"/>
      <c r="C16" s="32" t="s">
        <v>38</v>
      </c>
      <c r="D16" s="22">
        <v>1</v>
      </c>
      <c r="E16" s="27" t="s">
        <v>2869</v>
      </c>
      <c r="F16" s="69" t="s">
        <v>2871</v>
      </c>
      <c r="G16" s="18" t="s">
        <v>2852</v>
      </c>
    </row>
    <row r="17" spans="1:7" ht="315">
      <c r="A17" s="21">
        <v>13</v>
      </c>
      <c r="B17" s="210"/>
      <c r="C17" s="32" t="s">
        <v>41</v>
      </c>
      <c r="D17" s="17">
        <v>1</v>
      </c>
      <c r="E17" s="79" t="s">
        <v>2872</v>
      </c>
      <c r="F17" s="20" t="s">
        <v>2873</v>
      </c>
      <c r="G17" s="18" t="s">
        <v>2874</v>
      </c>
    </row>
    <row r="18" spans="1:7" ht="60" customHeight="1">
      <c r="A18" s="21">
        <v>14</v>
      </c>
      <c r="B18" s="210"/>
      <c r="C18" s="32" t="s">
        <v>44</v>
      </c>
      <c r="D18" s="17">
        <v>1</v>
      </c>
      <c r="E18" s="17" t="s">
        <v>2875</v>
      </c>
      <c r="F18" s="69" t="s">
        <v>2876</v>
      </c>
      <c r="G18" s="20" t="s">
        <v>2858</v>
      </c>
    </row>
    <row r="19" spans="1:7" ht="60.75" thickBot="1">
      <c r="A19" s="23">
        <v>15</v>
      </c>
      <c r="B19" s="211"/>
      <c r="C19" s="33" t="s">
        <v>46</v>
      </c>
      <c r="D19" s="29">
        <v>1</v>
      </c>
      <c r="E19" s="29" t="s">
        <v>2877</v>
      </c>
      <c r="F19" s="109" t="s">
        <v>2878</v>
      </c>
      <c r="G19" s="31" t="s">
        <v>2852</v>
      </c>
    </row>
    <row r="20" spans="1:7" ht="18" thickBot="1">
      <c r="A20" s="170" t="s">
        <v>47</v>
      </c>
      <c r="B20" s="171"/>
      <c r="C20" s="179"/>
      <c r="D20" s="24">
        <f>SUM(D4:D19)</f>
        <v>12.5</v>
      </c>
      <c r="E20" s="195"/>
      <c r="F20" s="196"/>
      <c r="G20" s="197"/>
    </row>
    <row r="21" spans="1:7" ht="18" thickBot="1">
      <c r="A21" s="189" t="s">
        <v>48</v>
      </c>
      <c r="B21" s="176"/>
      <c r="C21" s="176"/>
      <c r="D21" s="176"/>
      <c r="E21" s="176"/>
      <c r="F21" s="176"/>
      <c r="G21" s="190"/>
    </row>
    <row r="22" spans="1:7" ht="58.5" customHeight="1">
      <c r="A22" s="15">
        <v>16</v>
      </c>
      <c r="B22" s="43"/>
      <c r="C22" s="54" t="s">
        <v>49</v>
      </c>
      <c r="D22" s="15" t="s">
        <v>50</v>
      </c>
      <c r="E22" s="26" t="s">
        <v>2879</v>
      </c>
      <c r="F22" s="30" t="s">
        <v>2880</v>
      </c>
      <c r="G22" s="30" t="s">
        <v>984</v>
      </c>
    </row>
    <row r="23" spans="1:7" ht="45">
      <c r="A23" s="42">
        <v>17</v>
      </c>
      <c r="B23" s="191" t="s">
        <v>54</v>
      </c>
      <c r="C23" s="38" t="s">
        <v>55</v>
      </c>
      <c r="D23" s="27" t="s">
        <v>153</v>
      </c>
      <c r="E23" s="27" t="s">
        <v>360</v>
      </c>
      <c r="F23" s="112"/>
      <c r="G23" s="59" t="s">
        <v>985</v>
      </c>
    </row>
    <row r="24" spans="1:7" ht="45">
      <c r="A24" s="19">
        <v>18</v>
      </c>
      <c r="B24" s="191"/>
      <c r="C24" s="39" t="s">
        <v>58</v>
      </c>
      <c r="D24" s="17" t="s">
        <v>153</v>
      </c>
      <c r="E24" s="17" t="s">
        <v>360</v>
      </c>
      <c r="F24" s="69"/>
      <c r="G24" s="59" t="s">
        <v>985</v>
      </c>
    </row>
    <row r="25" spans="1:7" ht="45">
      <c r="A25" s="42">
        <v>19</v>
      </c>
      <c r="B25" s="191"/>
      <c r="C25" s="39" t="s">
        <v>60</v>
      </c>
      <c r="D25" s="17" t="s">
        <v>153</v>
      </c>
      <c r="E25" s="27" t="s">
        <v>360</v>
      </c>
      <c r="F25" s="69"/>
      <c r="G25" s="59" t="s">
        <v>985</v>
      </c>
    </row>
    <row r="26" spans="1:7" ht="49.5" customHeight="1" thickBot="1">
      <c r="A26" s="23">
        <v>20</v>
      </c>
      <c r="B26" s="192"/>
      <c r="C26" s="40" t="s">
        <v>63</v>
      </c>
      <c r="D26" s="22" t="s">
        <v>153</v>
      </c>
      <c r="E26" s="22" t="s">
        <v>360</v>
      </c>
      <c r="F26" s="108"/>
      <c r="G26" s="110" t="s">
        <v>985</v>
      </c>
    </row>
    <row r="27" spans="1:7" ht="45">
      <c r="A27" s="42">
        <v>21</v>
      </c>
      <c r="B27" s="193" t="s">
        <v>66</v>
      </c>
      <c r="C27" s="16" t="s">
        <v>55</v>
      </c>
      <c r="D27" s="26" t="s">
        <v>153</v>
      </c>
      <c r="E27" s="26" t="s">
        <v>360</v>
      </c>
      <c r="F27" s="111"/>
      <c r="G27" s="52" t="s">
        <v>986</v>
      </c>
    </row>
    <row r="28" spans="1:7" ht="45">
      <c r="A28" s="19">
        <v>22</v>
      </c>
      <c r="B28" s="191"/>
      <c r="C28" s="39" t="s">
        <v>58</v>
      </c>
      <c r="D28" s="17" t="s">
        <v>153</v>
      </c>
      <c r="E28" s="17" t="s">
        <v>360</v>
      </c>
      <c r="F28" s="69"/>
      <c r="G28" s="59" t="s">
        <v>986</v>
      </c>
    </row>
    <row r="29" spans="1:7" ht="45">
      <c r="A29" s="42">
        <v>23</v>
      </c>
      <c r="B29" s="191"/>
      <c r="C29" s="39" t="s">
        <v>60</v>
      </c>
      <c r="D29" s="17" t="s">
        <v>153</v>
      </c>
      <c r="E29" s="27" t="s">
        <v>360</v>
      </c>
      <c r="F29" s="69"/>
      <c r="G29" s="59" t="s">
        <v>986</v>
      </c>
    </row>
    <row r="30" spans="1:7" ht="45.75" customHeight="1" thickBot="1">
      <c r="A30" s="23">
        <v>24</v>
      </c>
      <c r="B30" s="192"/>
      <c r="C30" s="41" t="s">
        <v>63</v>
      </c>
      <c r="D30" s="22" t="s">
        <v>153</v>
      </c>
      <c r="E30" s="17" t="s">
        <v>360</v>
      </c>
      <c r="F30" s="108"/>
      <c r="G30" s="59" t="s">
        <v>986</v>
      </c>
    </row>
    <row r="31" spans="1:7" ht="18" thickBot="1">
      <c r="A31" s="170" t="s">
        <v>73</v>
      </c>
      <c r="B31" s="194"/>
      <c r="C31" s="172"/>
      <c r="D31" s="5" t="s">
        <v>153</v>
      </c>
      <c r="E31" s="195"/>
      <c r="F31" s="196"/>
      <c r="G31" s="197"/>
    </row>
    <row r="32" spans="1:7" ht="18" thickBot="1">
      <c r="A32" s="189" t="s">
        <v>74</v>
      </c>
      <c r="B32" s="168"/>
      <c r="C32" s="168"/>
      <c r="D32" s="168"/>
      <c r="E32" s="168"/>
      <c r="F32" s="168"/>
      <c r="G32" s="169"/>
    </row>
    <row r="33" spans="1:7" ht="30">
      <c r="A33" s="15">
        <v>25</v>
      </c>
      <c r="B33" s="198"/>
      <c r="C33" s="66" t="s">
        <v>75</v>
      </c>
      <c r="D33" s="7">
        <v>1</v>
      </c>
      <c r="E33" s="26" t="s">
        <v>1389</v>
      </c>
      <c r="F33" s="35" t="s">
        <v>2881</v>
      </c>
      <c r="G33" s="18" t="s">
        <v>357</v>
      </c>
    </row>
    <row r="34" spans="1:7" ht="30">
      <c r="A34" s="19">
        <v>26</v>
      </c>
      <c r="B34" s="199"/>
      <c r="C34" s="39" t="s">
        <v>78</v>
      </c>
      <c r="D34" s="8">
        <v>1</v>
      </c>
      <c r="E34" s="17" t="s">
        <v>2818</v>
      </c>
      <c r="F34" s="35" t="s">
        <v>2882</v>
      </c>
      <c r="G34" s="18" t="s">
        <v>357</v>
      </c>
    </row>
    <row r="35" spans="1:7" ht="30">
      <c r="A35" s="42">
        <v>27</v>
      </c>
      <c r="B35" s="199"/>
      <c r="C35" s="67" t="s">
        <v>81</v>
      </c>
      <c r="D35" s="8">
        <v>1</v>
      </c>
      <c r="E35" s="17" t="s">
        <v>1389</v>
      </c>
      <c r="F35" s="69" t="s">
        <v>2883</v>
      </c>
      <c r="G35" s="20" t="s">
        <v>357</v>
      </c>
    </row>
    <row r="36" spans="1:7" ht="30">
      <c r="A36" s="19">
        <v>28</v>
      </c>
      <c r="B36" s="199"/>
      <c r="C36" s="67" t="s">
        <v>83</v>
      </c>
      <c r="D36" s="8">
        <v>1</v>
      </c>
      <c r="E36" s="17" t="s">
        <v>1389</v>
      </c>
      <c r="F36" s="35" t="s">
        <v>2884</v>
      </c>
      <c r="G36" s="18" t="s">
        <v>357</v>
      </c>
    </row>
    <row r="37" spans="1:7" ht="150.75" thickBot="1">
      <c r="A37" s="21">
        <v>29</v>
      </c>
      <c r="B37" s="199"/>
      <c r="C37" s="94" t="s">
        <v>85</v>
      </c>
      <c r="D37" s="91">
        <v>1</v>
      </c>
      <c r="E37" s="27" t="s">
        <v>2885</v>
      </c>
      <c r="F37" s="20" t="s">
        <v>2886</v>
      </c>
      <c r="G37" s="20" t="s">
        <v>357</v>
      </c>
    </row>
    <row r="38" spans="1:7" ht="18" thickBot="1">
      <c r="A38" s="221" t="s">
        <v>88</v>
      </c>
      <c r="B38" s="222"/>
      <c r="C38" s="227"/>
      <c r="D38" s="11">
        <f>SUM(D33:D37)</f>
        <v>5</v>
      </c>
      <c r="E38" s="224"/>
      <c r="F38" s="225"/>
      <c r="G38" s="226"/>
    </row>
    <row r="39" spans="1:7" ht="18" thickBot="1">
      <c r="A39" s="228" t="s">
        <v>96</v>
      </c>
      <c r="B39" s="218"/>
      <c r="C39" s="228"/>
      <c r="D39" s="228"/>
      <c r="E39" s="228"/>
      <c r="F39" s="228"/>
      <c r="G39" s="229"/>
    </row>
    <row r="40" spans="1:7" ht="75">
      <c r="A40" s="34">
        <v>30</v>
      </c>
      <c r="B40" s="230"/>
      <c r="C40" s="149" t="s">
        <v>97</v>
      </c>
      <c r="D40" s="96">
        <v>1</v>
      </c>
      <c r="E40" s="113" t="s">
        <v>2864</v>
      </c>
      <c r="F40" s="114" t="s">
        <v>2887</v>
      </c>
      <c r="G40" s="18" t="s">
        <v>2852</v>
      </c>
    </row>
    <row r="41" spans="1:7" ht="30">
      <c r="A41" s="36">
        <v>31</v>
      </c>
      <c r="B41" s="231"/>
      <c r="C41" s="150" t="s">
        <v>100</v>
      </c>
      <c r="D41" s="19">
        <v>0</v>
      </c>
      <c r="E41" s="17" t="s">
        <v>360</v>
      </c>
      <c r="F41" s="20"/>
      <c r="G41" s="20" t="s">
        <v>361</v>
      </c>
    </row>
    <row r="42" spans="1:7" ht="31.5" customHeight="1">
      <c r="A42" s="36">
        <v>32</v>
      </c>
      <c r="B42" s="231"/>
      <c r="C42" s="150" t="s">
        <v>103</v>
      </c>
      <c r="D42" s="19">
        <v>0</v>
      </c>
      <c r="E42" s="17" t="s">
        <v>360</v>
      </c>
      <c r="F42" s="20"/>
      <c r="G42" s="20" t="s">
        <v>361</v>
      </c>
    </row>
    <row r="43" spans="1:7" ht="30.75" customHeight="1">
      <c r="A43" s="284">
        <v>33</v>
      </c>
      <c r="B43" s="231"/>
      <c r="C43" s="282" t="s">
        <v>106</v>
      </c>
      <c r="D43" s="236">
        <v>1</v>
      </c>
      <c r="E43" s="22" t="s">
        <v>2864</v>
      </c>
      <c r="F43" s="115" t="s">
        <v>2887</v>
      </c>
      <c r="G43" s="241" t="s">
        <v>2888</v>
      </c>
    </row>
    <row r="44" spans="1:7" ht="30.75" customHeight="1" thickBot="1">
      <c r="A44" s="285"/>
      <c r="B44" s="232"/>
      <c r="C44" s="283"/>
      <c r="D44" s="185"/>
      <c r="E44" s="116" t="s">
        <v>2889</v>
      </c>
      <c r="F44" s="117" t="s">
        <v>2890</v>
      </c>
      <c r="G44" s="274"/>
    </row>
    <row r="45" spans="1:7" ht="18" thickBot="1">
      <c r="A45" s="221" t="s">
        <v>108</v>
      </c>
      <c r="B45" s="268"/>
      <c r="C45" s="227"/>
      <c r="D45" s="11">
        <f>SUM(D40:D43)</f>
        <v>2</v>
      </c>
      <c r="E45" s="224"/>
      <c r="F45" s="225"/>
      <c r="G45" s="226"/>
    </row>
    <row r="46" spans="1:7" ht="18" thickBot="1">
      <c r="A46" s="218" t="s">
        <v>109</v>
      </c>
      <c r="B46" s="218"/>
      <c r="C46" s="218"/>
      <c r="D46" s="218"/>
      <c r="E46" s="219"/>
      <c r="F46" s="219"/>
      <c r="G46" s="220"/>
    </row>
    <row r="47" spans="1:7" ht="45">
      <c r="A47" s="15">
        <v>34</v>
      </c>
      <c r="B47" s="233"/>
      <c r="C47" s="88" t="s">
        <v>110</v>
      </c>
      <c r="D47" s="80" t="s">
        <v>153</v>
      </c>
      <c r="E47" s="81" t="s">
        <v>360</v>
      </c>
      <c r="F47" s="66"/>
      <c r="G47" s="82" t="s">
        <v>388</v>
      </c>
    </row>
    <row r="48" spans="1:7" ht="45">
      <c r="A48" s="19">
        <v>35</v>
      </c>
      <c r="B48" s="234"/>
      <c r="C48" s="89" t="s">
        <v>114</v>
      </c>
      <c r="D48" s="87" t="s">
        <v>153</v>
      </c>
      <c r="E48" s="83" t="s">
        <v>360</v>
      </c>
      <c r="F48" s="84"/>
      <c r="G48" s="84" t="s">
        <v>388</v>
      </c>
    </row>
    <row r="49" spans="1:7" ht="51" customHeight="1">
      <c r="A49" s="19">
        <v>36</v>
      </c>
      <c r="B49" s="234"/>
      <c r="C49" s="89" t="s">
        <v>117</v>
      </c>
      <c r="D49" s="85" t="s">
        <v>153</v>
      </c>
      <c r="E49" s="8" t="s">
        <v>360</v>
      </c>
      <c r="F49" s="86"/>
      <c r="G49" s="20" t="s">
        <v>388</v>
      </c>
    </row>
    <row r="50" spans="1:7" ht="45.75" customHeight="1" thickBot="1">
      <c r="A50" s="19">
        <v>37</v>
      </c>
      <c r="B50" s="235"/>
      <c r="C50" s="90" t="s">
        <v>119</v>
      </c>
      <c r="D50" s="91" t="s">
        <v>153</v>
      </c>
      <c r="E50" s="10" t="s">
        <v>360</v>
      </c>
      <c r="F50" s="92"/>
      <c r="G50" s="92" t="s">
        <v>388</v>
      </c>
    </row>
    <row r="51" spans="1:7" ht="33" customHeight="1" thickBot="1">
      <c r="A51" s="221" t="s">
        <v>122</v>
      </c>
      <c r="B51" s="222"/>
      <c r="C51" s="223"/>
      <c r="D51" s="93" t="s">
        <v>153</v>
      </c>
      <c r="E51" s="180"/>
      <c r="F51" s="181"/>
      <c r="G51" s="182"/>
    </row>
  </sheetData>
  <mergeCells count="31">
    <mergeCell ref="B47:B50"/>
    <mergeCell ref="A43:A44"/>
    <mergeCell ref="A46:G46"/>
    <mergeCell ref="A51:C51"/>
    <mergeCell ref="E51:G51"/>
    <mergeCell ref="A45:C45"/>
    <mergeCell ref="E45:G45"/>
    <mergeCell ref="D43:D44"/>
    <mergeCell ref="A39:G39"/>
    <mergeCell ref="G43:G44"/>
    <mergeCell ref="C43:C44"/>
    <mergeCell ref="B33:B37"/>
    <mergeCell ref="A38:C38"/>
    <mergeCell ref="E38:G38"/>
    <mergeCell ref="B40:B44"/>
    <mergeCell ref="A32:G32"/>
    <mergeCell ref="A1:G1"/>
    <mergeCell ref="B2:C2"/>
    <mergeCell ref="A3:G3"/>
    <mergeCell ref="B4:B19"/>
    <mergeCell ref="A20:C20"/>
    <mergeCell ref="E20:G20"/>
    <mergeCell ref="G9:G10"/>
    <mergeCell ref="C9:C10"/>
    <mergeCell ref="A9:A10"/>
    <mergeCell ref="D9:D10"/>
    <mergeCell ref="A21:G21"/>
    <mergeCell ref="B23:B26"/>
    <mergeCell ref="B27:B30"/>
    <mergeCell ref="A31:C31"/>
    <mergeCell ref="E31:G31"/>
  </mergeCells>
  <hyperlinks>
    <hyperlink ref="E17" r:id="rId1"/>
  </hyperlinks>
  <pageMargins left="0.7" right="0.7" top="0.75" bottom="0.75" header="0.3" footer="0.3"/>
  <pageSetup orientation="portrait"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D41" zoomScaleNormal="100" workbookViewId="0">
      <selection activeCell="F50" sqref="F50"/>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2891</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1341</v>
      </c>
      <c r="F4" s="30"/>
      <c r="G4" s="30" t="s">
        <v>361</v>
      </c>
    </row>
    <row r="5" spans="1:7" ht="60">
      <c r="A5" s="19">
        <v>2</v>
      </c>
      <c r="B5" s="210"/>
      <c r="C5" s="32" t="s">
        <v>12</v>
      </c>
      <c r="D5" s="27">
        <v>1</v>
      </c>
      <c r="E5" s="17" t="s">
        <v>1188</v>
      </c>
      <c r="F5" s="20" t="s">
        <v>2892</v>
      </c>
      <c r="G5" s="20" t="s">
        <v>357</v>
      </c>
    </row>
    <row r="6" spans="1:7" ht="30">
      <c r="A6" s="19">
        <v>3</v>
      </c>
      <c r="B6" s="210"/>
      <c r="C6" s="32" t="s">
        <v>15</v>
      </c>
      <c r="D6" s="17">
        <v>0</v>
      </c>
      <c r="E6" s="27" t="s">
        <v>1341</v>
      </c>
      <c r="F6" s="20"/>
      <c r="G6" s="20" t="s">
        <v>361</v>
      </c>
    </row>
    <row r="7" spans="1:7" ht="62.25" customHeight="1">
      <c r="A7" s="19">
        <v>4</v>
      </c>
      <c r="B7" s="210"/>
      <c r="C7" s="32" t="s">
        <v>18</v>
      </c>
      <c r="D7" s="17">
        <v>1</v>
      </c>
      <c r="E7" s="17" t="s">
        <v>2893</v>
      </c>
      <c r="F7" s="20" t="s">
        <v>2894</v>
      </c>
      <c r="G7" s="20" t="s">
        <v>357</v>
      </c>
    </row>
    <row r="8" spans="1:7" ht="45">
      <c r="A8" s="21">
        <v>5</v>
      </c>
      <c r="B8" s="210"/>
      <c r="C8" s="32" t="s">
        <v>21</v>
      </c>
      <c r="D8" s="22">
        <v>0</v>
      </c>
      <c r="E8" s="17" t="s">
        <v>1341</v>
      </c>
      <c r="F8" s="20"/>
      <c r="G8" s="20" t="s">
        <v>361</v>
      </c>
    </row>
    <row r="9" spans="1:7" ht="75">
      <c r="A9" s="21">
        <v>6</v>
      </c>
      <c r="B9" s="210"/>
      <c r="C9" s="32" t="s">
        <v>23</v>
      </c>
      <c r="D9" s="22">
        <v>0.5</v>
      </c>
      <c r="E9" s="17" t="s">
        <v>989</v>
      </c>
      <c r="F9" s="20" t="s">
        <v>2895</v>
      </c>
      <c r="G9" s="20" t="s">
        <v>2896</v>
      </c>
    </row>
    <row r="10" spans="1:7" ht="45" customHeight="1">
      <c r="A10" s="21">
        <v>7</v>
      </c>
      <c r="B10" s="210"/>
      <c r="C10" s="32" t="s">
        <v>26</v>
      </c>
      <c r="D10" s="22">
        <v>0.5</v>
      </c>
      <c r="E10" s="17" t="s">
        <v>989</v>
      </c>
      <c r="F10" s="20" t="s">
        <v>2897</v>
      </c>
      <c r="G10" s="18" t="s">
        <v>2898</v>
      </c>
    </row>
    <row r="11" spans="1:7" ht="30">
      <c r="A11" s="21">
        <v>8</v>
      </c>
      <c r="B11" s="210"/>
      <c r="C11" s="32" t="s">
        <v>28</v>
      </c>
      <c r="D11" s="28">
        <v>0</v>
      </c>
      <c r="E11" s="22" t="s">
        <v>1341</v>
      </c>
      <c r="F11" s="20"/>
      <c r="G11" s="18" t="s">
        <v>361</v>
      </c>
    </row>
    <row r="12" spans="1:7" ht="30">
      <c r="A12" s="19">
        <v>9</v>
      </c>
      <c r="B12" s="210"/>
      <c r="C12" s="32" t="s">
        <v>31</v>
      </c>
      <c r="D12" s="17">
        <v>0</v>
      </c>
      <c r="E12" s="22" t="s">
        <v>1341</v>
      </c>
      <c r="F12" s="20"/>
      <c r="G12" s="18" t="s">
        <v>361</v>
      </c>
    </row>
    <row r="13" spans="1:7" ht="30">
      <c r="A13" s="21">
        <v>10</v>
      </c>
      <c r="B13" s="210"/>
      <c r="C13" s="32" t="s">
        <v>33</v>
      </c>
      <c r="D13" s="22">
        <v>0</v>
      </c>
      <c r="E13" s="22" t="s">
        <v>1341</v>
      </c>
      <c r="F13" s="20"/>
      <c r="G13" s="18" t="s">
        <v>361</v>
      </c>
    </row>
    <row r="14" spans="1:7" ht="60">
      <c r="A14" s="21">
        <v>11</v>
      </c>
      <c r="B14" s="210"/>
      <c r="C14" s="32" t="s">
        <v>35</v>
      </c>
      <c r="D14" s="22">
        <v>0</v>
      </c>
      <c r="E14" s="17" t="s">
        <v>1341</v>
      </c>
      <c r="F14" s="20"/>
      <c r="G14" s="18" t="s">
        <v>361</v>
      </c>
    </row>
    <row r="15" spans="1:7" ht="45">
      <c r="A15" s="19">
        <v>12</v>
      </c>
      <c r="B15" s="210"/>
      <c r="C15" s="32" t="s">
        <v>38</v>
      </c>
      <c r="D15" s="17">
        <v>0</v>
      </c>
      <c r="E15" s="22" t="s">
        <v>1341</v>
      </c>
      <c r="F15" s="20"/>
      <c r="G15" s="18" t="s">
        <v>361</v>
      </c>
    </row>
    <row r="16" spans="1:7" ht="30">
      <c r="A16" s="21">
        <v>13</v>
      </c>
      <c r="B16" s="210"/>
      <c r="C16" s="32" t="s">
        <v>41</v>
      </c>
      <c r="D16" s="17">
        <v>0</v>
      </c>
      <c r="E16" s="22" t="s">
        <v>1341</v>
      </c>
      <c r="F16" s="20"/>
      <c r="G16" s="18" t="s">
        <v>361</v>
      </c>
    </row>
    <row r="17" spans="1:7" ht="50.25" customHeight="1">
      <c r="A17" s="21">
        <v>14</v>
      </c>
      <c r="B17" s="210"/>
      <c r="C17" s="32" t="s">
        <v>44</v>
      </c>
      <c r="D17" s="17">
        <v>0</v>
      </c>
      <c r="E17" s="22" t="s">
        <v>1341</v>
      </c>
      <c r="F17" s="20"/>
      <c r="G17" s="18" t="s">
        <v>361</v>
      </c>
    </row>
    <row r="18" spans="1:7" ht="30.75" thickBot="1">
      <c r="A18" s="23">
        <v>15</v>
      </c>
      <c r="B18" s="211"/>
      <c r="C18" s="33" t="s">
        <v>46</v>
      </c>
      <c r="D18" s="29">
        <v>0</v>
      </c>
      <c r="E18" s="29" t="s">
        <v>1341</v>
      </c>
      <c r="F18" s="31"/>
      <c r="G18" s="31" t="s">
        <v>361</v>
      </c>
    </row>
    <row r="19" spans="1:7" ht="18" thickBot="1">
      <c r="A19" s="170" t="s">
        <v>47</v>
      </c>
      <c r="B19" s="171"/>
      <c r="C19" s="179"/>
      <c r="D19" s="24">
        <f>SUM(D4:D18)</f>
        <v>3</v>
      </c>
      <c r="E19" s="195"/>
      <c r="F19" s="196"/>
      <c r="G19" s="197"/>
    </row>
    <row r="20" spans="1:7" ht="18" thickBot="1">
      <c r="A20" s="189" t="s">
        <v>48</v>
      </c>
      <c r="B20" s="176"/>
      <c r="C20" s="176"/>
      <c r="D20" s="176"/>
      <c r="E20" s="176"/>
      <c r="F20" s="176"/>
      <c r="G20" s="190"/>
    </row>
    <row r="21" spans="1:7" ht="46.5" customHeight="1">
      <c r="A21" s="15">
        <v>16</v>
      </c>
      <c r="B21" s="43"/>
      <c r="C21" s="54" t="s">
        <v>49</v>
      </c>
      <c r="D21" s="15" t="s">
        <v>1199</v>
      </c>
      <c r="E21" s="26" t="s">
        <v>2899</v>
      </c>
      <c r="F21" s="30" t="s">
        <v>2900</v>
      </c>
      <c r="G21" s="30" t="s">
        <v>357</v>
      </c>
    </row>
    <row r="22" spans="1:7" ht="150">
      <c r="A22" s="42">
        <v>17</v>
      </c>
      <c r="B22" s="191" t="s">
        <v>54</v>
      </c>
      <c r="C22" s="38" t="s">
        <v>55</v>
      </c>
      <c r="D22" s="27">
        <v>1</v>
      </c>
      <c r="E22" s="27" t="s">
        <v>2901</v>
      </c>
      <c r="F22" s="18" t="s">
        <v>2902</v>
      </c>
      <c r="G22" s="18" t="s">
        <v>357</v>
      </c>
    </row>
    <row r="23" spans="1:7" ht="90">
      <c r="A23" s="19">
        <v>18</v>
      </c>
      <c r="B23" s="191"/>
      <c r="C23" s="39" t="s">
        <v>58</v>
      </c>
      <c r="D23" s="17">
        <v>1</v>
      </c>
      <c r="E23" s="27" t="s">
        <v>2903</v>
      </c>
      <c r="F23" s="20" t="s">
        <v>2904</v>
      </c>
      <c r="G23" s="18" t="s">
        <v>357</v>
      </c>
    </row>
    <row r="24" spans="1:7" ht="28.5" customHeight="1">
      <c r="A24" s="42">
        <v>19</v>
      </c>
      <c r="B24" s="191"/>
      <c r="C24" s="39" t="s">
        <v>60</v>
      </c>
      <c r="D24" s="17">
        <v>1</v>
      </c>
      <c r="E24" s="27" t="s">
        <v>2903</v>
      </c>
      <c r="F24" s="20" t="s">
        <v>2905</v>
      </c>
      <c r="G24" s="18" t="s">
        <v>357</v>
      </c>
    </row>
    <row r="25" spans="1:7" ht="34.5" customHeight="1" thickBot="1">
      <c r="A25" s="23">
        <v>20</v>
      </c>
      <c r="B25" s="192"/>
      <c r="C25" s="40" t="s">
        <v>63</v>
      </c>
      <c r="D25" s="22">
        <v>0</v>
      </c>
      <c r="E25" s="22" t="s">
        <v>360</v>
      </c>
      <c r="F25" s="44"/>
      <c r="G25" s="20" t="s">
        <v>361</v>
      </c>
    </row>
    <row r="26" spans="1:7" ht="45">
      <c r="A26" s="42">
        <v>21</v>
      </c>
      <c r="B26" s="193" t="s">
        <v>66</v>
      </c>
      <c r="C26" s="16" t="s">
        <v>55</v>
      </c>
      <c r="D26" s="26" t="s">
        <v>153</v>
      </c>
      <c r="E26" s="26" t="s">
        <v>360</v>
      </c>
      <c r="F26" s="30"/>
      <c r="G26" s="52" t="s">
        <v>986</v>
      </c>
    </row>
    <row r="27" spans="1:7" ht="45">
      <c r="A27" s="19">
        <v>22</v>
      </c>
      <c r="B27" s="191"/>
      <c r="C27" s="39" t="s">
        <v>58</v>
      </c>
      <c r="D27" s="17" t="s">
        <v>153</v>
      </c>
      <c r="E27" s="17" t="s">
        <v>360</v>
      </c>
      <c r="F27" s="18"/>
      <c r="G27" s="18" t="s">
        <v>986</v>
      </c>
    </row>
    <row r="28" spans="1:7" ht="45">
      <c r="A28" s="42">
        <v>23</v>
      </c>
      <c r="B28" s="191"/>
      <c r="C28" s="39" t="s">
        <v>60</v>
      </c>
      <c r="D28" s="17" t="s">
        <v>153</v>
      </c>
      <c r="E28" s="17" t="s">
        <v>360</v>
      </c>
      <c r="F28" s="45"/>
      <c r="G28" s="18" t="s">
        <v>986</v>
      </c>
    </row>
    <row r="29" spans="1:7" ht="32.25" customHeight="1" thickBot="1">
      <c r="A29" s="23">
        <v>24</v>
      </c>
      <c r="B29" s="192"/>
      <c r="C29" s="41" t="s">
        <v>63</v>
      </c>
      <c r="D29" s="29" t="s">
        <v>153</v>
      </c>
      <c r="E29" s="29" t="s">
        <v>360</v>
      </c>
      <c r="F29" s="31"/>
      <c r="G29" s="31" t="s">
        <v>986</v>
      </c>
    </row>
    <row r="30" spans="1:7" ht="18" thickBot="1">
      <c r="A30" s="170" t="s">
        <v>73</v>
      </c>
      <c r="B30" s="194"/>
      <c r="C30" s="172"/>
      <c r="D30" s="5">
        <f>SUM(D21:D29)</f>
        <v>3</v>
      </c>
      <c r="E30" s="195"/>
      <c r="F30" s="196"/>
      <c r="G30" s="197"/>
    </row>
    <row r="31" spans="1:7" ht="18" thickBot="1">
      <c r="A31" s="189" t="s">
        <v>74</v>
      </c>
      <c r="B31" s="168"/>
      <c r="C31" s="168"/>
      <c r="D31" s="168"/>
      <c r="E31" s="168"/>
      <c r="F31" s="168"/>
      <c r="G31" s="169"/>
    </row>
    <row r="32" spans="1:7" ht="30">
      <c r="A32" s="15">
        <v>25</v>
      </c>
      <c r="B32" s="198"/>
      <c r="C32" s="66" t="s">
        <v>75</v>
      </c>
      <c r="D32" s="7">
        <v>1</v>
      </c>
      <c r="E32" s="26" t="s">
        <v>987</v>
      </c>
      <c r="F32" s="35" t="s">
        <v>2906</v>
      </c>
      <c r="G32" s="18" t="s">
        <v>357</v>
      </c>
    </row>
    <row r="33" spans="1:7" ht="45">
      <c r="A33" s="19">
        <v>26</v>
      </c>
      <c r="B33" s="199"/>
      <c r="C33" s="39" t="s">
        <v>78</v>
      </c>
      <c r="D33" s="8">
        <v>1</v>
      </c>
      <c r="E33" s="17" t="s">
        <v>1761</v>
      </c>
      <c r="F33" s="35" t="s">
        <v>2907</v>
      </c>
      <c r="G33" s="18" t="s">
        <v>357</v>
      </c>
    </row>
    <row r="34" spans="1:7" ht="30">
      <c r="A34" s="42">
        <v>27</v>
      </c>
      <c r="B34" s="199"/>
      <c r="C34" s="67" t="s">
        <v>81</v>
      </c>
      <c r="D34" s="8">
        <v>1</v>
      </c>
      <c r="E34" s="17" t="s">
        <v>987</v>
      </c>
      <c r="F34" s="69" t="s">
        <v>2908</v>
      </c>
      <c r="G34" s="20" t="s">
        <v>357</v>
      </c>
    </row>
    <row r="35" spans="1:7" ht="30">
      <c r="A35" s="19">
        <v>28</v>
      </c>
      <c r="B35" s="199"/>
      <c r="C35" s="67" t="s">
        <v>83</v>
      </c>
      <c r="D35" s="8">
        <v>1</v>
      </c>
      <c r="E35" s="17" t="s">
        <v>987</v>
      </c>
      <c r="F35" s="35" t="s">
        <v>2909</v>
      </c>
      <c r="G35" s="18" t="s">
        <v>357</v>
      </c>
    </row>
    <row r="36" spans="1:7" ht="105.75" thickBot="1">
      <c r="A36" s="21">
        <v>29</v>
      </c>
      <c r="B36" s="199"/>
      <c r="C36" s="94" t="s">
        <v>85</v>
      </c>
      <c r="D36" s="91">
        <v>0.5</v>
      </c>
      <c r="E36" s="27" t="s">
        <v>1353</v>
      </c>
      <c r="F36" s="20" t="s">
        <v>2910</v>
      </c>
      <c r="G36" s="20" t="s">
        <v>2911</v>
      </c>
    </row>
    <row r="37" spans="1:7" ht="18" thickBot="1">
      <c r="A37" s="221" t="s">
        <v>88</v>
      </c>
      <c r="B37" s="222"/>
      <c r="C37" s="227"/>
      <c r="D37" s="11">
        <f>SUM(D32:D36)</f>
        <v>4.5</v>
      </c>
      <c r="E37" s="224"/>
      <c r="F37" s="225"/>
      <c r="G37" s="226"/>
    </row>
    <row r="38" spans="1:7" ht="18" thickBot="1">
      <c r="A38" s="228" t="s">
        <v>96</v>
      </c>
      <c r="B38" s="228"/>
      <c r="C38" s="228"/>
      <c r="D38" s="228"/>
      <c r="E38" s="228"/>
      <c r="F38" s="228"/>
      <c r="G38" s="229"/>
    </row>
    <row r="39" spans="1:7" ht="30">
      <c r="A39" s="42">
        <v>30</v>
      </c>
      <c r="B39" s="230"/>
      <c r="C39" s="53" t="s">
        <v>97</v>
      </c>
      <c r="D39" s="42">
        <v>0</v>
      </c>
      <c r="E39" s="27" t="s">
        <v>360</v>
      </c>
      <c r="F39" s="18"/>
      <c r="G39" s="18" t="s">
        <v>361</v>
      </c>
    </row>
    <row r="40" spans="1:7" ht="60">
      <c r="A40" s="19">
        <v>31</v>
      </c>
      <c r="B40" s="231"/>
      <c r="C40" s="50" t="s">
        <v>100</v>
      </c>
      <c r="D40" s="19">
        <v>1</v>
      </c>
      <c r="E40" s="17" t="s">
        <v>1188</v>
      </c>
      <c r="F40" s="20" t="s">
        <v>2912</v>
      </c>
      <c r="G40" s="20" t="s">
        <v>357</v>
      </c>
    </row>
    <row r="41" spans="1:7" ht="30">
      <c r="A41" s="19">
        <v>32</v>
      </c>
      <c r="B41" s="231"/>
      <c r="C41" s="50" t="s">
        <v>103</v>
      </c>
      <c r="D41" s="19">
        <v>1</v>
      </c>
      <c r="E41" s="17" t="s">
        <v>1353</v>
      </c>
      <c r="F41" s="20" t="s">
        <v>2913</v>
      </c>
      <c r="G41" s="20" t="s">
        <v>357</v>
      </c>
    </row>
    <row r="42" spans="1:7" ht="30.75" customHeight="1" thickBot="1">
      <c r="A42" s="19">
        <v>33</v>
      </c>
      <c r="B42" s="232"/>
      <c r="C42" s="47" t="s">
        <v>106</v>
      </c>
      <c r="D42" s="23">
        <v>0</v>
      </c>
      <c r="E42" s="29" t="s">
        <v>360</v>
      </c>
      <c r="F42" s="31"/>
      <c r="G42" s="31" t="s">
        <v>361</v>
      </c>
    </row>
    <row r="43" spans="1:7" ht="18" thickBot="1">
      <c r="A43" s="221" t="s">
        <v>108</v>
      </c>
      <c r="B43" s="222"/>
      <c r="C43" s="227"/>
      <c r="D43" s="11">
        <f>SUM(D39:D42)</f>
        <v>2</v>
      </c>
      <c r="E43" s="224"/>
      <c r="F43" s="225"/>
      <c r="G43" s="226"/>
    </row>
    <row r="44" spans="1:7" ht="18" thickBot="1">
      <c r="A44" s="218" t="s">
        <v>109</v>
      </c>
      <c r="B44" s="218"/>
      <c r="C44" s="218"/>
      <c r="D44" s="218"/>
      <c r="E44" s="219"/>
      <c r="F44" s="219"/>
      <c r="G44" s="220"/>
    </row>
    <row r="45" spans="1:7" ht="43.5" customHeight="1">
      <c r="A45" s="15">
        <v>34</v>
      </c>
      <c r="B45" s="233"/>
      <c r="C45" s="88" t="s">
        <v>110</v>
      </c>
      <c r="D45" s="80" t="s">
        <v>153</v>
      </c>
      <c r="E45" s="81" t="s">
        <v>360</v>
      </c>
      <c r="F45" s="66"/>
      <c r="G45" s="82" t="s">
        <v>388</v>
      </c>
    </row>
    <row r="46" spans="1:7" ht="45">
      <c r="A46" s="19">
        <v>35</v>
      </c>
      <c r="B46" s="234"/>
      <c r="C46" s="89" t="s">
        <v>114</v>
      </c>
      <c r="D46" s="87" t="s">
        <v>153</v>
      </c>
      <c r="E46" s="83" t="s">
        <v>360</v>
      </c>
      <c r="F46" s="84"/>
      <c r="G46" s="84" t="s">
        <v>388</v>
      </c>
    </row>
    <row r="47" spans="1:7" ht="45">
      <c r="A47" s="19">
        <v>36</v>
      </c>
      <c r="B47" s="234"/>
      <c r="C47" s="89" t="s">
        <v>117</v>
      </c>
      <c r="D47" s="85" t="s">
        <v>153</v>
      </c>
      <c r="E47" s="8" t="s">
        <v>360</v>
      </c>
      <c r="F47" s="86"/>
      <c r="G47" s="20" t="s">
        <v>388</v>
      </c>
    </row>
    <row r="48" spans="1:7" ht="30.75" customHeight="1" thickBot="1">
      <c r="A48" s="19">
        <v>37</v>
      </c>
      <c r="B48" s="235"/>
      <c r="C48" s="90" t="s">
        <v>119</v>
      </c>
      <c r="D48" s="91" t="s">
        <v>153</v>
      </c>
      <c r="E48" s="10" t="s">
        <v>360</v>
      </c>
      <c r="F48" s="92"/>
      <c r="G48" s="92" t="s">
        <v>388</v>
      </c>
    </row>
    <row r="49" spans="1:7" ht="33" customHeight="1" thickBot="1">
      <c r="A49" s="221" t="s">
        <v>122</v>
      </c>
      <c r="B49" s="222"/>
      <c r="C49" s="223"/>
      <c r="D49" s="93" t="s">
        <v>153</v>
      </c>
      <c r="E49" s="180"/>
      <c r="F49" s="181"/>
      <c r="G49" s="182"/>
    </row>
  </sheetData>
  <mergeCells count="23">
    <mergeCell ref="A49:C49"/>
    <mergeCell ref="E49:G49"/>
    <mergeCell ref="A38:G38"/>
    <mergeCell ref="A43:C43"/>
    <mergeCell ref="E43:G43"/>
    <mergeCell ref="B39:B42"/>
    <mergeCell ref="B45:B48"/>
    <mergeCell ref="A31:G31"/>
    <mergeCell ref="B32:B36"/>
    <mergeCell ref="A37:C37"/>
    <mergeCell ref="E37:G37"/>
    <mergeCell ref="A44:G44"/>
    <mergeCell ref="A20:G20"/>
    <mergeCell ref="B22:B25"/>
    <mergeCell ref="B26:B29"/>
    <mergeCell ref="A30:C30"/>
    <mergeCell ref="E30:G30"/>
    <mergeCell ref="A1:G1"/>
    <mergeCell ref="B2:C2"/>
    <mergeCell ref="A3:G3"/>
    <mergeCell ref="B4:B18"/>
    <mergeCell ref="A19:C19"/>
    <mergeCell ref="E19:G19"/>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6"/>
  <sheetViews>
    <sheetView topLeftCell="C49" zoomScaleNormal="100" workbookViewId="0">
      <selection activeCell="D56" sqref="D56"/>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2914</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29</v>
      </c>
      <c r="F4" s="30"/>
      <c r="G4" s="30" t="s">
        <v>30</v>
      </c>
    </row>
    <row r="5" spans="1:7" ht="45">
      <c r="A5" s="19">
        <v>2</v>
      </c>
      <c r="B5" s="210"/>
      <c r="C5" s="32" t="s">
        <v>12</v>
      </c>
      <c r="D5" s="27">
        <v>1</v>
      </c>
      <c r="E5" s="17" t="s">
        <v>473</v>
      </c>
      <c r="F5" s="20" t="s">
        <v>2915</v>
      </c>
      <c r="G5" s="20" t="s">
        <v>11</v>
      </c>
    </row>
    <row r="6" spans="1:7" ht="30">
      <c r="A6" s="19">
        <v>3</v>
      </c>
      <c r="B6" s="210"/>
      <c r="C6" s="32" t="s">
        <v>15</v>
      </c>
      <c r="D6" s="17">
        <v>0</v>
      </c>
      <c r="E6" s="27" t="s">
        <v>32</v>
      </c>
      <c r="F6" s="20"/>
      <c r="G6" s="20" t="s">
        <v>30</v>
      </c>
    </row>
    <row r="7" spans="1:7" ht="72" customHeight="1">
      <c r="A7" s="19">
        <v>4</v>
      </c>
      <c r="B7" s="210"/>
      <c r="C7" s="32" t="s">
        <v>18</v>
      </c>
      <c r="D7" s="17">
        <v>1</v>
      </c>
      <c r="E7" s="17" t="s">
        <v>2916</v>
      </c>
      <c r="F7" s="20" t="s">
        <v>2917</v>
      </c>
      <c r="G7" s="20" t="s">
        <v>11</v>
      </c>
    </row>
    <row r="8" spans="1:7" ht="45">
      <c r="A8" s="21">
        <v>5</v>
      </c>
      <c r="B8" s="210"/>
      <c r="C8" s="32" t="s">
        <v>21</v>
      </c>
      <c r="D8" s="22">
        <v>0</v>
      </c>
      <c r="E8" s="17" t="s">
        <v>32</v>
      </c>
      <c r="F8" s="20"/>
      <c r="G8" s="20" t="s">
        <v>30</v>
      </c>
    </row>
    <row r="9" spans="1:7" ht="255">
      <c r="A9" s="21">
        <v>6</v>
      </c>
      <c r="B9" s="210"/>
      <c r="C9" s="32" t="s">
        <v>23</v>
      </c>
      <c r="D9" s="22">
        <v>0.5</v>
      </c>
      <c r="E9" s="17" t="s">
        <v>2918</v>
      </c>
      <c r="F9" s="20" t="s">
        <v>2919</v>
      </c>
      <c r="G9" s="20" t="s">
        <v>2920</v>
      </c>
    </row>
    <row r="10" spans="1:7" ht="71.25" customHeight="1">
      <c r="A10" s="21">
        <v>7</v>
      </c>
      <c r="B10" s="210"/>
      <c r="C10" s="32" t="s">
        <v>26</v>
      </c>
      <c r="D10" s="22">
        <v>0.5</v>
      </c>
      <c r="E10" s="17" t="s">
        <v>2921</v>
      </c>
      <c r="F10" s="20" t="s">
        <v>2922</v>
      </c>
      <c r="G10" s="18" t="s">
        <v>2923</v>
      </c>
    </row>
    <row r="11" spans="1:7" ht="30">
      <c r="A11" s="21">
        <v>8</v>
      </c>
      <c r="B11" s="210"/>
      <c r="C11" s="32" t="s">
        <v>28</v>
      </c>
      <c r="D11" s="28">
        <v>0</v>
      </c>
      <c r="E11" s="22" t="s">
        <v>32</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1</v>
      </c>
      <c r="E14" s="17" t="s">
        <v>2921</v>
      </c>
      <c r="F14" s="20" t="s">
        <v>2924</v>
      </c>
      <c r="G14" s="18" t="s">
        <v>11</v>
      </c>
    </row>
    <row r="15" spans="1:7" ht="75">
      <c r="A15" s="19">
        <v>12</v>
      </c>
      <c r="B15" s="210"/>
      <c r="C15" s="32" t="s">
        <v>38</v>
      </c>
      <c r="D15" s="17">
        <v>1</v>
      </c>
      <c r="E15" s="22" t="s">
        <v>1083</v>
      </c>
      <c r="F15" s="20" t="s">
        <v>2925</v>
      </c>
      <c r="G15" s="18" t="s">
        <v>11</v>
      </c>
    </row>
    <row r="16" spans="1:7" ht="30">
      <c r="A16" s="21">
        <v>13</v>
      </c>
      <c r="B16" s="210"/>
      <c r="C16" s="32" t="s">
        <v>41</v>
      </c>
      <c r="D16" s="17">
        <v>0</v>
      </c>
      <c r="E16" s="22" t="s">
        <v>32</v>
      </c>
      <c r="F16" s="20"/>
      <c r="G16" s="18" t="s">
        <v>30</v>
      </c>
    </row>
    <row r="17" spans="1:7" ht="50.25" customHeight="1">
      <c r="A17" s="21">
        <v>14</v>
      </c>
      <c r="B17" s="210"/>
      <c r="C17" s="32" t="s">
        <v>44</v>
      </c>
      <c r="D17" s="17">
        <v>0.5</v>
      </c>
      <c r="E17" s="22" t="s">
        <v>2926</v>
      </c>
      <c r="F17" s="20" t="s">
        <v>2927</v>
      </c>
      <c r="G17" s="18" t="s">
        <v>2928</v>
      </c>
    </row>
    <row r="18" spans="1:7" ht="30.75" thickBot="1">
      <c r="A18" s="23">
        <v>15</v>
      </c>
      <c r="B18" s="211"/>
      <c r="C18" s="33" t="s">
        <v>46</v>
      </c>
      <c r="D18" s="29">
        <v>0</v>
      </c>
      <c r="E18" s="29" t="s">
        <v>32</v>
      </c>
      <c r="F18" s="31"/>
      <c r="G18" s="31" t="s">
        <v>11</v>
      </c>
    </row>
    <row r="19" spans="1:7" ht="18" thickBot="1">
      <c r="A19" s="170" t="s">
        <v>47</v>
      </c>
      <c r="B19" s="171"/>
      <c r="C19" s="179"/>
      <c r="D19" s="24">
        <f>SUM(D4:D18)</f>
        <v>5.5</v>
      </c>
      <c r="E19" s="195"/>
      <c r="F19" s="196"/>
      <c r="G19" s="197"/>
    </row>
    <row r="20" spans="1:7" ht="18" thickBot="1">
      <c r="A20" s="189" t="s">
        <v>48</v>
      </c>
      <c r="B20" s="176"/>
      <c r="C20" s="176"/>
      <c r="D20" s="176"/>
      <c r="E20" s="176"/>
      <c r="F20" s="176"/>
      <c r="G20" s="190"/>
    </row>
    <row r="21" spans="1:7" ht="53.25" customHeight="1">
      <c r="A21" s="15">
        <v>16</v>
      </c>
      <c r="B21" s="43"/>
      <c r="C21" s="54" t="s">
        <v>49</v>
      </c>
      <c r="D21" s="15" t="s">
        <v>2929</v>
      </c>
      <c r="E21" s="26" t="s">
        <v>2930</v>
      </c>
      <c r="F21" s="52" t="s">
        <v>2931</v>
      </c>
      <c r="G21" s="30" t="s">
        <v>11</v>
      </c>
    </row>
    <row r="22" spans="1:7" ht="90">
      <c r="A22" s="42">
        <v>17</v>
      </c>
      <c r="B22" s="191" t="s">
        <v>54</v>
      </c>
      <c r="C22" s="38" t="s">
        <v>55</v>
      </c>
      <c r="D22" s="27">
        <v>1</v>
      </c>
      <c r="E22" s="27" t="s">
        <v>2930</v>
      </c>
      <c r="F22" s="18" t="s">
        <v>2932</v>
      </c>
      <c r="G22" s="18" t="s">
        <v>11</v>
      </c>
    </row>
    <row r="23" spans="1:7" ht="90">
      <c r="A23" s="19">
        <v>18</v>
      </c>
      <c r="B23" s="191"/>
      <c r="C23" s="39" t="s">
        <v>58</v>
      </c>
      <c r="D23" s="17">
        <v>1</v>
      </c>
      <c r="E23" s="27" t="s">
        <v>2930</v>
      </c>
      <c r="F23" s="20" t="s">
        <v>2933</v>
      </c>
      <c r="G23" s="18" t="s">
        <v>11</v>
      </c>
    </row>
    <row r="24" spans="1:7" ht="90">
      <c r="A24" s="42">
        <v>19</v>
      </c>
      <c r="B24" s="191"/>
      <c r="C24" s="39" t="s">
        <v>60</v>
      </c>
      <c r="D24" s="17">
        <v>1</v>
      </c>
      <c r="E24" s="17" t="s">
        <v>2930</v>
      </c>
      <c r="F24" s="20" t="s">
        <v>2934</v>
      </c>
      <c r="G24" s="18" t="s">
        <v>11</v>
      </c>
    </row>
    <row r="25" spans="1:7" ht="78.75" customHeight="1" thickBot="1">
      <c r="A25" s="23">
        <v>20</v>
      </c>
      <c r="B25" s="192"/>
      <c r="C25" s="40" t="s">
        <v>63</v>
      </c>
      <c r="D25" s="22">
        <v>0.5</v>
      </c>
      <c r="E25" s="22" t="s">
        <v>567</v>
      </c>
      <c r="F25" s="44" t="s">
        <v>2935</v>
      </c>
      <c r="G25" s="20" t="s">
        <v>2936</v>
      </c>
    </row>
    <row r="26" spans="1:7" ht="45">
      <c r="A26" s="42">
        <v>21</v>
      </c>
      <c r="B26" s="193" t="s">
        <v>66</v>
      </c>
      <c r="C26" s="16" t="s">
        <v>55</v>
      </c>
      <c r="D26" s="26" t="s">
        <v>153</v>
      </c>
      <c r="E26" s="26" t="s">
        <v>32</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32</v>
      </c>
      <c r="F28" s="45"/>
      <c r="G28" s="18" t="s">
        <v>340</v>
      </c>
    </row>
    <row r="29" spans="1:7" ht="32.25" customHeight="1" thickBot="1">
      <c r="A29" s="23">
        <v>24</v>
      </c>
      <c r="B29" s="192"/>
      <c r="C29" s="41" t="s">
        <v>63</v>
      </c>
      <c r="D29" s="29" t="s">
        <v>153</v>
      </c>
      <c r="E29" s="29" t="s">
        <v>32</v>
      </c>
      <c r="F29" s="31"/>
      <c r="G29" s="31" t="s">
        <v>340</v>
      </c>
    </row>
    <row r="30" spans="1:7" ht="18" thickBot="1">
      <c r="A30" s="170" t="s">
        <v>73</v>
      </c>
      <c r="B30" s="194"/>
      <c r="C30" s="172"/>
      <c r="D30" s="5">
        <f>SUM(D21:D29)</f>
        <v>3.5</v>
      </c>
      <c r="E30" s="195"/>
      <c r="F30" s="196"/>
      <c r="G30" s="197"/>
    </row>
    <row r="31" spans="1:7" ht="18" thickBot="1">
      <c r="A31" s="189" t="s">
        <v>74</v>
      </c>
      <c r="B31" s="168"/>
      <c r="C31" s="168"/>
      <c r="D31" s="168"/>
      <c r="E31" s="168"/>
      <c r="F31" s="168"/>
      <c r="G31" s="169"/>
    </row>
    <row r="32" spans="1:7" ht="30">
      <c r="A32" s="15">
        <v>25</v>
      </c>
      <c r="B32" s="198"/>
      <c r="C32" s="66" t="s">
        <v>75</v>
      </c>
      <c r="D32" s="7">
        <v>1</v>
      </c>
      <c r="E32" s="26" t="s">
        <v>2937</v>
      </c>
      <c r="F32" s="35" t="s">
        <v>2938</v>
      </c>
      <c r="G32" s="18" t="s">
        <v>11</v>
      </c>
    </row>
    <row r="33" spans="1:7" ht="60">
      <c r="A33" s="19">
        <v>26</v>
      </c>
      <c r="B33" s="199"/>
      <c r="C33" s="39" t="s">
        <v>78</v>
      </c>
      <c r="D33" s="8">
        <v>1</v>
      </c>
      <c r="E33" s="17" t="s">
        <v>2939</v>
      </c>
      <c r="F33" s="35" t="s">
        <v>2940</v>
      </c>
      <c r="G33" s="18" t="s">
        <v>11</v>
      </c>
    </row>
    <row r="34" spans="1:7" ht="30">
      <c r="A34" s="42">
        <v>27</v>
      </c>
      <c r="B34" s="199"/>
      <c r="C34" s="67" t="s">
        <v>81</v>
      </c>
      <c r="D34" s="8">
        <v>1</v>
      </c>
      <c r="E34" s="17" t="s">
        <v>2937</v>
      </c>
      <c r="F34" s="69" t="s">
        <v>2941</v>
      </c>
      <c r="G34" s="20" t="s">
        <v>11</v>
      </c>
    </row>
    <row r="35" spans="1:7" ht="30">
      <c r="A35" s="19">
        <v>28</v>
      </c>
      <c r="B35" s="199"/>
      <c r="C35" s="67" t="s">
        <v>83</v>
      </c>
      <c r="D35" s="8">
        <v>1</v>
      </c>
      <c r="E35" s="17" t="s">
        <v>2937</v>
      </c>
      <c r="F35" s="35" t="s">
        <v>2942</v>
      </c>
      <c r="G35" s="18" t="s">
        <v>11</v>
      </c>
    </row>
    <row r="36" spans="1:7" ht="409.6" thickBot="1">
      <c r="A36" s="21">
        <v>29</v>
      </c>
      <c r="B36" s="199"/>
      <c r="C36" s="94" t="s">
        <v>85</v>
      </c>
      <c r="D36" s="91">
        <v>1</v>
      </c>
      <c r="E36" s="27" t="s">
        <v>2943</v>
      </c>
      <c r="F36" s="20" t="s">
        <v>2944</v>
      </c>
      <c r="G36" s="20" t="s">
        <v>11</v>
      </c>
    </row>
    <row r="37" spans="1:7" ht="18" thickBot="1">
      <c r="A37" s="221" t="s">
        <v>88</v>
      </c>
      <c r="B37" s="222"/>
      <c r="C37" s="227"/>
      <c r="D37" s="11">
        <f>SUM(D32:D36)</f>
        <v>5</v>
      </c>
      <c r="E37" s="224"/>
      <c r="F37" s="225"/>
      <c r="G37" s="226"/>
    </row>
    <row r="38" spans="1:7" ht="18" thickBot="1">
      <c r="A38" s="189" t="s">
        <v>2085</v>
      </c>
      <c r="B38" s="168"/>
      <c r="C38" s="168"/>
      <c r="D38" s="168"/>
      <c r="E38" s="168"/>
      <c r="F38" s="168"/>
      <c r="G38" s="169"/>
    </row>
    <row r="39" spans="1:7" ht="30">
      <c r="A39" s="15">
        <v>25</v>
      </c>
      <c r="B39" s="198"/>
      <c r="C39" s="66" t="s">
        <v>288</v>
      </c>
      <c r="D39" s="7">
        <v>1</v>
      </c>
      <c r="E39" s="26" t="s">
        <v>2945</v>
      </c>
      <c r="F39" s="35" t="s">
        <v>2946</v>
      </c>
      <c r="G39" s="18" t="s">
        <v>11</v>
      </c>
    </row>
    <row r="40" spans="1:7" ht="30">
      <c r="A40" s="19">
        <v>26</v>
      </c>
      <c r="B40" s="199"/>
      <c r="C40" s="39" t="s">
        <v>289</v>
      </c>
      <c r="D40" s="8">
        <v>0</v>
      </c>
      <c r="E40" s="17" t="s">
        <v>32</v>
      </c>
      <c r="F40" s="35"/>
      <c r="G40" s="18" t="s">
        <v>30</v>
      </c>
    </row>
    <row r="41" spans="1:7" ht="30">
      <c r="A41" s="42">
        <v>27</v>
      </c>
      <c r="B41" s="199"/>
      <c r="C41" s="67" t="s">
        <v>290</v>
      </c>
      <c r="D41" s="8">
        <v>1</v>
      </c>
      <c r="E41" s="17" t="s">
        <v>2945</v>
      </c>
      <c r="F41" s="69" t="s">
        <v>2947</v>
      </c>
      <c r="G41" s="20" t="s">
        <v>11</v>
      </c>
    </row>
    <row r="42" spans="1:7" ht="30.75" customHeight="1">
      <c r="A42" s="19">
        <v>28</v>
      </c>
      <c r="B42" s="199"/>
      <c r="C42" s="67" t="s">
        <v>291</v>
      </c>
      <c r="D42" s="8">
        <v>1</v>
      </c>
      <c r="E42" s="17" t="s">
        <v>2945</v>
      </c>
      <c r="F42" s="35" t="s">
        <v>2948</v>
      </c>
      <c r="G42" s="18" t="s">
        <v>11</v>
      </c>
    </row>
    <row r="43" spans="1:7" ht="30.75" thickBot="1">
      <c r="A43" s="21">
        <v>29</v>
      </c>
      <c r="B43" s="199"/>
      <c r="C43" s="94" t="s">
        <v>2949</v>
      </c>
      <c r="D43" s="91">
        <v>0</v>
      </c>
      <c r="E43" s="27" t="s">
        <v>29</v>
      </c>
      <c r="F43" s="20"/>
      <c r="G43" s="20" t="s">
        <v>30</v>
      </c>
    </row>
    <row r="44" spans="1:7" ht="18" thickBot="1">
      <c r="A44" s="221" t="s">
        <v>1064</v>
      </c>
      <c r="B44" s="222"/>
      <c r="C44" s="227"/>
      <c r="D44" s="11">
        <f>SUM(D39:D43)</f>
        <v>3</v>
      </c>
      <c r="E44" s="224"/>
      <c r="F44" s="225"/>
      <c r="G44" s="226"/>
    </row>
    <row r="45" spans="1:7" ht="18" thickBot="1">
      <c r="A45" s="228" t="s">
        <v>96</v>
      </c>
      <c r="B45" s="228"/>
      <c r="C45" s="228"/>
      <c r="D45" s="228"/>
      <c r="E45" s="228"/>
      <c r="F45" s="228"/>
      <c r="G45" s="229"/>
    </row>
    <row r="46" spans="1:7" ht="30">
      <c r="A46" s="42">
        <v>30</v>
      </c>
      <c r="B46" s="230"/>
      <c r="C46" s="53" t="s">
        <v>97</v>
      </c>
      <c r="D46" s="42">
        <v>1</v>
      </c>
      <c r="E46" s="27" t="s">
        <v>823</v>
      </c>
      <c r="F46" s="18" t="s">
        <v>2950</v>
      </c>
      <c r="G46" s="18" t="s">
        <v>11</v>
      </c>
    </row>
    <row r="47" spans="1:7" ht="135">
      <c r="A47" s="19">
        <v>31</v>
      </c>
      <c r="B47" s="231"/>
      <c r="C47" s="50" t="s">
        <v>100</v>
      </c>
      <c r="D47" s="19">
        <v>1</v>
      </c>
      <c r="E47" s="17" t="s">
        <v>2951</v>
      </c>
      <c r="F47" s="20" t="s">
        <v>2952</v>
      </c>
      <c r="G47" s="20" t="s">
        <v>11</v>
      </c>
    </row>
    <row r="48" spans="1:7" ht="79.5" customHeight="1">
      <c r="A48" s="19">
        <v>32</v>
      </c>
      <c r="B48" s="231"/>
      <c r="C48" s="50" t="s">
        <v>103</v>
      </c>
      <c r="D48" s="19">
        <v>1</v>
      </c>
      <c r="E48" s="17" t="s">
        <v>1200</v>
      </c>
      <c r="F48" s="20" t="s">
        <v>2953</v>
      </c>
      <c r="G48" s="20" t="s">
        <v>11</v>
      </c>
    </row>
    <row r="49" spans="1:7" ht="33" customHeight="1" thickBot="1">
      <c r="A49" s="19">
        <v>33</v>
      </c>
      <c r="B49" s="232"/>
      <c r="C49" s="47" t="s">
        <v>106</v>
      </c>
      <c r="D49" s="23">
        <v>0</v>
      </c>
      <c r="E49" s="29" t="s">
        <v>32</v>
      </c>
      <c r="F49" s="31"/>
      <c r="G49" s="31" t="s">
        <v>30</v>
      </c>
    </row>
    <row r="50" spans="1:7" ht="18" thickBot="1">
      <c r="A50" s="221" t="s">
        <v>108</v>
      </c>
      <c r="B50" s="222"/>
      <c r="C50" s="227"/>
      <c r="D50" s="11">
        <f>SUM(D46:D49)</f>
        <v>3</v>
      </c>
      <c r="E50" s="224"/>
      <c r="F50" s="225"/>
      <c r="G50" s="226"/>
    </row>
    <row r="51" spans="1:7" ht="18" thickBot="1">
      <c r="A51" s="218" t="s">
        <v>109</v>
      </c>
      <c r="B51" s="218"/>
      <c r="C51" s="218"/>
      <c r="D51" s="218"/>
      <c r="E51" s="219"/>
      <c r="F51" s="219"/>
      <c r="G51" s="220"/>
    </row>
    <row r="52" spans="1:7" ht="60">
      <c r="A52" s="15">
        <v>34</v>
      </c>
      <c r="B52" s="233"/>
      <c r="C52" s="88" t="s">
        <v>110</v>
      </c>
      <c r="D52" s="80" t="s">
        <v>153</v>
      </c>
      <c r="E52" s="81" t="s">
        <v>29</v>
      </c>
      <c r="F52" s="66"/>
      <c r="G52" s="82" t="s">
        <v>154</v>
      </c>
    </row>
    <row r="53" spans="1:7" ht="105">
      <c r="A53" s="19">
        <v>35</v>
      </c>
      <c r="B53" s="234"/>
      <c r="C53" s="89" t="s">
        <v>114</v>
      </c>
      <c r="D53" s="156">
        <v>1</v>
      </c>
      <c r="E53" s="57" t="s">
        <v>2954</v>
      </c>
      <c r="F53" s="110" t="s">
        <v>2955</v>
      </c>
      <c r="G53" s="110" t="s">
        <v>11</v>
      </c>
    </row>
    <row r="54" spans="1:7" ht="45">
      <c r="A54" s="19">
        <v>36</v>
      </c>
      <c r="B54" s="234"/>
      <c r="C54" s="89" t="s">
        <v>117</v>
      </c>
      <c r="D54" s="157">
        <v>0</v>
      </c>
      <c r="E54" s="58" t="s">
        <v>32</v>
      </c>
      <c r="F54" s="59"/>
      <c r="G54" s="59" t="s">
        <v>118</v>
      </c>
    </row>
    <row r="55" spans="1:7" ht="30.75" thickBot="1">
      <c r="A55" s="19">
        <v>37</v>
      </c>
      <c r="B55" s="235"/>
      <c r="C55" s="90" t="s">
        <v>119</v>
      </c>
      <c r="D55" s="99">
        <v>0</v>
      </c>
      <c r="E55" s="75" t="s">
        <v>29</v>
      </c>
      <c r="F55" s="120"/>
      <c r="G55" s="120" t="s">
        <v>30</v>
      </c>
    </row>
    <row r="56" spans="1:7" ht="18" thickBot="1">
      <c r="A56" s="221" t="s">
        <v>122</v>
      </c>
      <c r="B56" s="222"/>
      <c r="C56" s="223"/>
      <c r="D56" s="93">
        <f>SUM(D52:D55)</f>
        <v>1</v>
      </c>
      <c r="E56" s="180"/>
      <c r="F56" s="181"/>
      <c r="G56" s="182"/>
    </row>
  </sheetData>
  <mergeCells count="27">
    <mergeCell ref="A51:G51"/>
    <mergeCell ref="A56:C56"/>
    <mergeCell ref="E56:G56"/>
    <mergeCell ref="A45:G45"/>
    <mergeCell ref="A50:C50"/>
    <mergeCell ref="E50:G50"/>
    <mergeCell ref="B52:B55"/>
    <mergeCell ref="B46:B49"/>
    <mergeCell ref="A44:C44"/>
    <mergeCell ref="E44:G44"/>
    <mergeCell ref="A20:G20"/>
    <mergeCell ref="B22:B25"/>
    <mergeCell ref="B26:B29"/>
    <mergeCell ref="A30:C30"/>
    <mergeCell ref="E30:G30"/>
    <mergeCell ref="A31:G31"/>
    <mergeCell ref="B32:B36"/>
    <mergeCell ref="A37:C37"/>
    <mergeCell ref="E37:G37"/>
    <mergeCell ref="A38:G38"/>
    <mergeCell ref="B39:B43"/>
    <mergeCell ref="A1:G1"/>
    <mergeCell ref="B2:C2"/>
    <mergeCell ref="A3:G3"/>
    <mergeCell ref="B4:B18"/>
    <mergeCell ref="A19:C19"/>
    <mergeCell ref="E19:G19"/>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40" zoomScaleNormal="100" workbookViewId="0">
      <selection activeCell="D49" sqref="D49"/>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2956</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29</v>
      </c>
      <c r="F4" s="30"/>
      <c r="G4" s="30" t="s">
        <v>30</v>
      </c>
    </row>
    <row r="5" spans="1:7" ht="30">
      <c r="A5" s="19">
        <v>2</v>
      </c>
      <c r="B5" s="210"/>
      <c r="C5" s="32" t="s">
        <v>12</v>
      </c>
      <c r="D5" s="27">
        <v>0</v>
      </c>
      <c r="E5" s="17" t="s">
        <v>29</v>
      </c>
      <c r="F5" s="20"/>
      <c r="G5" s="20" t="s">
        <v>30</v>
      </c>
    </row>
    <row r="6" spans="1:7" ht="30">
      <c r="A6" s="19">
        <v>3</v>
      </c>
      <c r="B6" s="210"/>
      <c r="C6" s="32" t="s">
        <v>15</v>
      </c>
      <c r="D6" s="17">
        <v>0</v>
      </c>
      <c r="E6" s="27" t="s">
        <v>32</v>
      </c>
      <c r="F6" s="20"/>
      <c r="G6" s="20" t="s">
        <v>30</v>
      </c>
    </row>
    <row r="7" spans="1:7" ht="39" customHeight="1">
      <c r="A7" s="19">
        <v>4</v>
      </c>
      <c r="B7" s="210"/>
      <c r="C7" s="32" t="s">
        <v>18</v>
      </c>
      <c r="D7" s="17">
        <v>0</v>
      </c>
      <c r="E7" s="17" t="s">
        <v>32</v>
      </c>
      <c r="F7" s="20"/>
      <c r="G7" s="20" t="s">
        <v>30</v>
      </c>
    </row>
    <row r="8" spans="1:7" ht="45">
      <c r="A8" s="21">
        <v>5</v>
      </c>
      <c r="B8" s="210"/>
      <c r="C8" s="32" t="s">
        <v>21</v>
      </c>
      <c r="D8" s="22">
        <v>0</v>
      </c>
      <c r="E8" s="17" t="s">
        <v>32</v>
      </c>
      <c r="F8" s="20"/>
      <c r="G8" s="20" t="s">
        <v>30</v>
      </c>
    </row>
    <row r="9" spans="1:7" ht="45">
      <c r="A9" s="21">
        <v>6</v>
      </c>
      <c r="B9" s="210"/>
      <c r="C9" s="32" t="s">
        <v>23</v>
      </c>
      <c r="D9" s="22">
        <v>0</v>
      </c>
      <c r="E9" s="17" t="s">
        <v>32</v>
      </c>
      <c r="F9" s="20"/>
      <c r="G9" s="20" t="s">
        <v>30</v>
      </c>
    </row>
    <row r="10" spans="1:7" ht="37.5"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v>
      </c>
      <c r="E14" s="17" t="s">
        <v>29</v>
      </c>
      <c r="F14" s="20"/>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46.5" customHeight="1">
      <c r="A17" s="21">
        <v>14</v>
      </c>
      <c r="B17" s="210"/>
      <c r="C17" s="32" t="s">
        <v>44</v>
      </c>
      <c r="D17" s="17">
        <v>0</v>
      </c>
      <c r="E17" s="22" t="s">
        <v>29</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0</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471</v>
      </c>
      <c r="F21" s="30" t="s">
        <v>2957</v>
      </c>
      <c r="G21" s="30" t="s">
        <v>173</v>
      </c>
    </row>
    <row r="22" spans="1:7" ht="42.75" customHeight="1">
      <c r="A22" s="42">
        <v>17</v>
      </c>
      <c r="B22" s="191" t="s">
        <v>54</v>
      </c>
      <c r="C22" s="38" t="s">
        <v>55</v>
      </c>
      <c r="D22" s="27" t="s">
        <v>153</v>
      </c>
      <c r="E22" s="27" t="s">
        <v>32</v>
      </c>
      <c r="F22" s="18"/>
      <c r="G22" s="18" t="s">
        <v>1715</v>
      </c>
    </row>
    <row r="23" spans="1:7" ht="45">
      <c r="A23" s="19">
        <v>18</v>
      </c>
      <c r="B23" s="191"/>
      <c r="C23" s="39" t="s">
        <v>58</v>
      </c>
      <c r="D23" s="17" t="s">
        <v>153</v>
      </c>
      <c r="E23" s="27" t="s">
        <v>32</v>
      </c>
      <c r="F23" s="20"/>
      <c r="G23" s="18" t="s">
        <v>1715</v>
      </c>
    </row>
    <row r="24" spans="1:7" ht="45">
      <c r="A24" s="42">
        <v>19</v>
      </c>
      <c r="B24" s="191"/>
      <c r="C24" s="39" t="s">
        <v>60</v>
      </c>
      <c r="D24" s="17" t="s">
        <v>153</v>
      </c>
      <c r="E24" s="17" t="s">
        <v>32</v>
      </c>
      <c r="F24" s="20"/>
      <c r="G24" s="20" t="s">
        <v>1715</v>
      </c>
    </row>
    <row r="25" spans="1:7" ht="48.75" customHeight="1" thickBot="1">
      <c r="A25" s="23">
        <v>20</v>
      </c>
      <c r="B25" s="192"/>
      <c r="C25" s="40" t="s">
        <v>63</v>
      </c>
      <c r="D25" s="22" t="s">
        <v>153</v>
      </c>
      <c r="E25" s="22" t="s">
        <v>32</v>
      </c>
      <c r="F25" s="44"/>
      <c r="G25" s="20" t="s">
        <v>1715</v>
      </c>
    </row>
    <row r="26" spans="1:7" ht="45">
      <c r="A26" s="42">
        <v>21</v>
      </c>
      <c r="B26" s="193" t="s">
        <v>66</v>
      </c>
      <c r="C26" s="16" t="s">
        <v>55</v>
      </c>
      <c r="D26" s="26" t="s">
        <v>153</v>
      </c>
      <c r="E26" s="26" t="s">
        <v>32</v>
      </c>
      <c r="F26" s="30"/>
      <c r="G26" s="52" t="s">
        <v>340</v>
      </c>
    </row>
    <row r="27" spans="1:7" ht="45">
      <c r="A27" s="19">
        <v>22</v>
      </c>
      <c r="B27" s="191"/>
      <c r="C27" s="39" t="s">
        <v>58</v>
      </c>
      <c r="D27" s="17" t="s">
        <v>153</v>
      </c>
      <c r="E27" s="17" t="s">
        <v>32</v>
      </c>
      <c r="F27" s="18"/>
      <c r="G27" s="18" t="s">
        <v>340</v>
      </c>
    </row>
    <row r="28" spans="1:7" ht="45">
      <c r="A28" s="42">
        <v>23</v>
      </c>
      <c r="B28" s="191"/>
      <c r="C28" s="39" t="s">
        <v>60</v>
      </c>
      <c r="D28" s="17" t="s">
        <v>153</v>
      </c>
      <c r="E28" s="17" t="s">
        <v>32</v>
      </c>
      <c r="F28" s="45"/>
      <c r="G28" s="18" t="s">
        <v>340</v>
      </c>
    </row>
    <row r="29" spans="1:7" ht="48" customHeight="1" thickBot="1">
      <c r="A29" s="23">
        <v>24</v>
      </c>
      <c r="B29" s="192"/>
      <c r="C29" s="41" t="s">
        <v>63</v>
      </c>
      <c r="D29" s="29" t="s">
        <v>153</v>
      </c>
      <c r="E29" s="29" t="s">
        <v>32</v>
      </c>
      <c r="F29" s="31"/>
      <c r="G29" s="31" t="s">
        <v>340</v>
      </c>
    </row>
    <row r="30" spans="1:7" ht="18" thickBot="1">
      <c r="A30" s="170" t="s">
        <v>73</v>
      </c>
      <c r="B30" s="194"/>
      <c r="C30" s="172"/>
      <c r="D30" s="5" t="s">
        <v>153</v>
      </c>
      <c r="E30" s="195"/>
      <c r="F30" s="196"/>
      <c r="G30" s="197"/>
    </row>
    <row r="31" spans="1:7" ht="18" thickBot="1">
      <c r="A31" s="189" t="s">
        <v>74</v>
      </c>
      <c r="B31" s="168"/>
      <c r="C31" s="168"/>
      <c r="D31" s="168"/>
      <c r="E31" s="168"/>
      <c r="F31" s="168"/>
      <c r="G31" s="169"/>
    </row>
    <row r="32" spans="1:7" ht="30">
      <c r="A32" s="15">
        <v>25</v>
      </c>
      <c r="B32" s="198"/>
      <c r="C32" s="66" t="s">
        <v>75</v>
      </c>
      <c r="D32" s="7">
        <v>1</v>
      </c>
      <c r="E32" s="26" t="s">
        <v>544</v>
      </c>
      <c r="F32" s="35" t="s">
        <v>2958</v>
      </c>
      <c r="G32" s="18" t="s">
        <v>11</v>
      </c>
    </row>
    <row r="33" spans="1:7" ht="45">
      <c r="A33" s="19">
        <v>26</v>
      </c>
      <c r="B33" s="199"/>
      <c r="C33" s="39" t="s">
        <v>78</v>
      </c>
      <c r="D33" s="8">
        <v>1</v>
      </c>
      <c r="E33" s="17" t="s">
        <v>456</v>
      </c>
      <c r="F33" s="35" t="s">
        <v>2959</v>
      </c>
      <c r="G33" s="18" t="s">
        <v>11</v>
      </c>
    </row>
    <row r="34" spans="1:7" ht="30">
      <c r="A34" s="42">
        <v>27</v>
      </c>
      <c r="B34" s="199"/>
      <c r="C34" s="67" t="s">
        <v>81</v>
      </c>
      <c r="D34" s="8">
        <v>1</v>
      </c>
      <c r="E34" s="17" t="s">
        <v>544</v>
      </c>
      <c r="F34" s="69" t="s">
        <v>2960</v>
      </c>
      <c r="G34" s="20" t="s">
        <v>11</v>
      </c>
    </row>
    <row r="35" spans="1:7" ht="30">
      <c r="A35" s="19">
        <v>28</v>
      </c>
      <c r="B35" s="199"/>
      <c r="C35" s="67" t="s">
        <v>83</v>
      </c>
      <c r="D35" s="8">
        <v>1</v>
      </c>
      <c r="E35" s="17" t="s">
        <v>544</v>
      </c>
      <c r="F35" s="35" t="s">
        <v>2961</v>
      </c>
      <c r="G35" s="18" t="s">
        <v>11</v>
      </c>
    </row>
    <row r="36" spans="1:7" ht="45.75" thickBot="1">
      <c r="A36" s="21">
        <v>29</v>
      </c>
      <c r="B36" s="199"/>
      <c r="C36" s="94" t="s">
        <v>85</v>
      </c>
      <c r="D36" s="91" t="s">
        <v>153</v>
      </c>
      <c r="E36" s="27" t="s">
        <v>29</v>
      </c>
      <c r="F36" s="20"/>
      <c r="G36" s="20" t="s">
        <v>506</v>
      </c>
    </row>
    <row r="37" spans="1:7" ht="18" thickBot="1">
      <c r="A37" s="221" t="s">
        <v>88</v>
      </c>
      <c r="B37" s="222"/>
      <c r="C37" s="227"/>
      <c r="D37" s="11">
        <f>SUM(D32:D36)</f>
        <v>4</v>
      </c>
      <c r="E37" s="224"/>
      <c r="F37" s="225"/>
      <c r="G37" s="226"/>
    </row>
    <row r="38" spans="1:7" ht="18" thickBot="1">
      <c r="A38" s="228" t="s">
        <v>96</v>
      </c>
      <c r="B38" s="228"/>
      <c r="C38" s="228"/>
      <c r="D38" s="228"/>
      <c r="E38" s="228"/>
      <c r="F38" s="228"/>
      <c r="G38" s="229"/>
    </row>
    <row r="39" spans="1:7" ht="30">
      <c r="A39" s="42">
        <v>30</v>
      </c>
      <c r="B39" s="230"/>
      <c r="C39" s="53" t="s">
        <v>97</v>
      </c>
      <c r="D39" s="42">
        <v>0</v>
      </c>
      <c r="E39" s="27" t="s">
        <v>29</v>
      </c>
      <c r="F39" s="18"/>
      <c r="G39" s="18" t="s">
        <v>30</v>
      </c>
    </row>
    <row r="40" spans="1:7" ht="30">
      <c r="A40" s="19">
        <v>31</v>
      </c>
      <c r="B40" s="231"/>
      <c r="C40" s="50" t="s">
        <v>100</v>
      </c>
      <c r="D40" s="19">
        <v>0</v>
      </c>
      <c r="E40" s="17" t="s">
        <v>29</v>
      </c>
      <c r="F40" s="20"/>
      <c r="G40" s="20" t="s">
        <v>30</v>
      </c>
    </row>
    <row r="41" spans="1:7" ht="30.75" customHeight="1">
      <c r="A41" s="19">
        <v>32</v>
      </c>
      <c r="B41" s="231"/>
      <c r="C41" s="50" t="s">
        <v>103</v>
      </c>
      <c r="D41" s="19">
        <v>0</v>
      </c>
      <c r="E41" s="17" t="s">
        <v>29</v>
      </c>
      <c r="F41" s="20"/>
      <c r="G41" s="20" t="s">
        <v>30</v>
      </c>
    </row>
    <row r="42" spans="1:7" ht="33" customHeight="1" thickBot="1">
      <c r="A42" s="19">
        <v>33</v>
      </c>
      <c r="B42" s="232"/>
      <c r="C42" s="47" t="s">
        <v>106</v>
      </c>
      <c r="D42" s="23">
        <v>0</v>
      </c>
      <c r="E42" s="29" t="s">
        <v>32</v>
      </c>
      <c r="F42" s="31"/>
      <c r="G42" s="31" t="s">
        <v>30</v>
      </c>
    </row>
    <row r="43" spans="1:7" ht="18" thickBot="1">
      <c r="A43" s="221" t="s">
        <v>108</v>
      </c>
      <c r="B43" s="222"/>
      <c r="C43" s="227"/>
      <c r="D43" s="11">
        <f>SUM(D39:D42)</f>
        <v>0</v>
      </c>
      <c r="E43" s="224"/>
      <c r="F43" s="225"/>
      <c r="G43" s="226"/>
    </row>
    <row r="44" spans="1:7" ht="18" thickBot="1">
      <c r="A44" s="218" t="s">
        <v>109</v>
      </c>
      <c r="B44" s="218"/>
      <c r="C44" s="218"/>
      <c r="D44" s="218"/>
      <c r="E44" s="219"/>
      <c r="F44" s="219"/>
      <c r="G44" s="220"/>
    </row>
    <row r="45" spans="1:7" ht="45">
      <c r="A45" s="15">
        <v>34</v>
      </c>
      <c r="B45" s="233"/>
      <c r="C45" s="88" t="s">
        <v>110</v>
      </c>
      <c r="D45" s="80" t="s">
        <v>153</v>
      </c>
      <c r="E45" s="81" t="s">
        <v>29</v>
      </c>
      <c r="F45" s="66"/>
      <c r="G45" s="82" t="s">
        <v>222</v>
      </c>
    </row>
    <row r="46" spans="1:7" ht="45">
      <c r="A46" s="19">
        <v>35</v>
      </c>
      <c r="B46" s="234"/>
      <c r="C46" s="89" t="s">
        <v>114</v>
      </c>
      <c r="D46" s="87" t="s">
        <v>153</v>
      </c>
      <c r="E46" s="83" t="s">
        <v>29</v>
      </c>
      <c r="F46" s="84"/>
      <c r="G46" s="84" t="s">
        <v>222</v>
      </c>
    </row>
    <row r="47" spans="1:7" ht="45">
      <c r="A47" s="19">
        <v>36</v>
      </c>
      <c r="B47" s="234"/>
      <c r="C47" s="89" t="s">
        <v>117</v>
      </c>
      <c r="D47" s="85" t="s">
        <v>153</v>
      </c>
      <c r="E47" s="8" t="s">
        <v>29</v>
      </c>
      <c r="F47" s="86"/>
      <c r="G47" s="20" t="s">
        <v>222</v>
      </c>
    </row>
    <row r="48" spans="1:7" ht="45.75" thickBot="1">
      <c r="A48" s="19">
        <v>37</v>
      </c>
      <c r="B48" s="235"/>
      <c r="C48" s="90" t="s">
        <v>119</v>
      </c>
      <c r="D48" s="91" t="s">
        <v>153</v>
      </c>
      <c r="E48" s="10" t="s">
        <v>29</v>
      </c>
      <c r="F48" s="92"/>
      <c r="G48" s="92" t="s">
        <v>222</v>
      </c>
    </row>
    <row r="49" spans="1:7" ht="18" thickBot="1">
      <c r="A49" s="221" t="s">
        <v>122</v>
      </c>
      <c r="B49" s="222"/>
      <c r="C49" s="223"/>
      <c r="D49" s="93" t="s">
        <v>153</v>
      </c>
      <c r="E49" s="180"/>
      <c r="F49" s="181"/>
      <c r="G49" s="182"/>
    </row>
  </sheetData>
  <mergeCells count="23">
    <mergeCell ref="A38:G38"/>
    <mergeCell ref="A43:C43"/>
    <mergeCell ref="E43:G43"/>
    <mergeCell ref="A44:G44"/>
    <mergeCell ref="A49:C49"/>
    <mergeCell ref="E49:G49"/>
    <mergeCell ref="B39:B42"/>
    <mergeCell ref="B45:B48"/>
    <mergeCell ref="B32:B36"/>
    <mergeCell ref="A37:C37"/>
    <mergeCell ref="E37:G37"/>
    <mergeCell ref="A20:G20"/>
    <mergeCell ref="B22:B25"/>
    <mergeCell ref="B26:B29"/>
    <mergeCell ref="A30:C30"/>
    <mergeCell ref="E30:G30"/>
    <mergeCell ref="A31:G31"/>
    <mergeCell ref="A1:G1"/>
    <mergeCell ref="B2:C2"/>
    <mergeCell ref="A3:G3"/>
    <mergeCell ref="B4:B18"/>
    <mergeCell ref="A19:C19"/>
    <mergeCell ref="E19:G19"/>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D46" zoomScaleNormal="100" workbookViewId="0">
      <selection activeCell="D49" sqref="D49"/>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2962</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360</v>
      </c>
      <c r="F4" s="30"/>
      <c r="G4" s="30" t="s">
        <v>361</v>
      </c>
    </row>
    <row r="5" spans="1:7" ht="135">
      <c r="A5" s="19">
        <v>2</v>
      </c>
      <c r="B5" s="210"/>
      <c r="C5" s="32" t="s">
        <v>12</v>
      </c>
      <c r="D5" s="27">
        <v>1</v>
      </c>
      <c r="E5" s="17" t="s">
        <v>1353</v>
      </c>
      <c r="F5" s="20" t="s">
        <v>2963</v>
      </c>
      <c r="G5" s="20" t="s">
        <v>357</v>
      </c>
    </row>
    <row r="6" spans="1:7" ht="30">
      <c r="A6" s="19">
        <v>3</v>
      </c>
      <c r="B6" s="210"/>
      <c r="C6" s="32" t="s">
        <v>15</v>
      </c>
      <c r="D6" s="17">
        <v>0</v>
      </c>
      <c r="E6" s="27" t="s">
        <v>360</v>
      </c>
      <c r="F6" s="20"/>
      <c r="G6" s="20" t="s">
        <v>361</v>
      </c>
    </row>
    <row r="7" spans="1:7" ht="34.5" customHeight="1">
      <c r="A7" s="19">
        <v>4</v>
      </c>
      <c r="B7" s="210"/>
      <c r="C7" s="32" t="s">
        <v>18</v>
      </c>
      <c r="D7" s="17">
        <v>0</v>
      </c>
      <c r="E7" s="17" t="s">
        <v>360</v>
      </c>
      <c r="F7" s="20"/>
      <c r="G7" s="20" t="s">
        <v>361</v>
      </c>
    </row>
    <row r="8" spans="1:7" ht="45">
      <c r="A8" s="21">
        <v>5</v>
      </c>
      <c r="B8" s="210"/>
      <c r="C8" s="32" t="s">
        <v>21</v>
      </c>
      <c r="D8" s="22">
        <v>0</v>
      </c>
      <c r="E8" s="17" t="s">
        <v>360</v>
      </c>
      <c r="F8" s="20"/>
      <c r="G8" s="20" t="s">
        <v>361</v>
      </c>
    </row>
    <row r="9" spans="1:7" ht="45">
      <c r="A9" s="21">
        <v>6</v>
      </c>
      <c r="B9" s="210"/>
      <c r="C9" s="32" t="s">
        <v>23</v>
      </c>
      <c r="D9" s="22">
        <v>0</v>
      </c>
      <c r="E9" s="17" t="s">
        <v>360</v>
      </c>
      <c r="F9" s="20"/>
      <c r="G9" s="20" t="s">
        <v>361</v>
      </c>
    </row>
    <row r="10" spans="1:7" ht="45" customHeight="1">
      <c r="A10" s="21">
        <v>7</v>
      </c>
      <c r="B10" s="210"/>
      <c r="C10" s="32" t="s">
        <v>26</v>
      </c>
      <c r="D10" s="22">
        <v>0</v>
      </c>
      <c r="E10" s="17" t="s">
        <v>360</v>
      </c>
      <c r="F10" s="20"/>
      <c r="G10" s="18" t="s">
        <v>361</v>
      </c>
    </row>
    <row r="11" spans="1:7" ht="30">
      <c r="A11" s="21">
        <v>8</v>
      </c>
      <c r="B11" s="210"/>
      <c r="C11" s="32" t="s">
        <v>28</v>
      </c>
      <c r="D11" s="28">
        <v>0</v>
      </c>
      <c r="E11" s="22" t="s">
        <v>360</v>
      </c>
      <c r="F11" s="20"/>
      <c r="G11" s="18" t="s">
        <v>361</v>
      </c>
    </row>
    <row r="12" spans="1:7" ht="30">
      <c r="A12" s="19">
        <v>9</v>
      </c>
      <c r="B12" s="210"/>
      <c r="C12" s="32" t="s">
        <v>31</v>
      </c>
      <c r="D12" s="17">
        <v>0</v>
      </c>
      <c r="E12" s="22" t="s">
        <v>360</v>
      </c>
      <c r="F12" s="20"/>
      <c r="G12" s="18" t="s">
        <v>361</v>
      </c>
    </row>
    <row r="13" spans="1:7" ht="30">
      <c r="A13" s="21">
        <v>10</v>
      </c>
      <c r="B13" s="210"/>
      <c r="C13" s="32" t="s">
        <v>33</v>
      </c>
      <c r="D13" s="22">
        <v>0</v>
      </c>
      <c r="E13" s="22" t="s">
        <v>360</v>
      </c>
      <c r="F13" s="20"/>
      <c r="G13" s="18" t="s">
        <v>361</v>
      </c>
    </row>
    <row r="14" spans="1:7" ht="60">
      <c r="A14" s="21">
        <v>11</v>
      </c>
      <c r="B14" s="210"/>
      <c r="C14" s="32" t="s">
        <v>35</v>
      </c>
      <c r="D14" s="22">
        <v>0</v>
      </c>
      <c r="E14" s="17" t="s">
        <v>360</v>
      </c>
      <c r="F14" s="20"/>
      <c r="G14" s="18" t="s">
        <v>361</v>
      </c>
    </row>
    <row r="15" spans="1:7" ht="45">
      <c r="A15" s="19">
        <v>12</v>
      </c>
      <c r="B15" s="210"/>
      <c r="C15" s="32" t="s">
        <v>38</v>
      </c>
      <c r="D15" s="17">
        <v>0</v>
      </c>
      <c r="E15" s="22" t="s">
        <v>360</v>
      </c>
      <c r="F15" s="20"/>
      <c r="G15" s="18" t="s">
        <v>361</v>
      </c>
    </row>
    <row r="16" spans="1:7" ht="30">
      <c r="A16" s="21">
        <v>13</v>
      </c>
      <c r="B16" s="210"/>
      <c r="C16" s="32" t="s">
        <v>41</v>
      </c>
      <c r="D16" s="17">
        <v>0</v>
      </c>
      <c r="E16" s="22" t="s">
        <v>360</v>
      </c>
      <c r="F16" s="20"/>
      <c r="G16" s="18" t="s">
        <v>361</v>
      </c>
    </row>
    <row r="17" spans="1:7" ht="50.25" customHeight="1">
      <c r="A17" s="21">
        <v>14</v>
      </c>
      <c r="B17" s="210"/>
      <c r="C17" s="32" t="s">
        <v>44</v>
      </c>
      <c r="D17" s="17">
        <v>0</v>
      </c>
      <c r="E17" s="22" t="s">
        <v>360</v>
      </c>
      <c r="F17" s="20"/>
      <c r="G17" s="18" t="s">
        <v>361</v>
      </c>
    </row>
    <row r="18" spans="1:7" ht="30.75" thickBot="1">
      <c r="A18" s="23">
        <v>15</v>
      </c>
      <c r="B18" s="211"/>
      <c r="C18" s="33" t="s">
        <v>46</v>
      </c>
      <c r="D18" s="29">
        <v>0</v>
      </c>
      <c r="E18" s="29" t="s">
        <v>360</v>
      </c>
      <c r="F18" s="31"/>
      <c r="G18" s="31" t="s">
        <v>361</v>
      </c>
    </row>
    <row r="19" spans="1:7" ht="18" thickBot="1">
      <c r="A19" s="170" t="s">
        <v>47</v>
      </c>
      <c r="B19" s="171"/>
      <c r="C19" s="179"/>
      <c r="D19" s="24">
        <f>SUM(D4:D18)</f>
        <v>1</v>
      </c>
      <c r="E19" s="195"/>
      <c r="F19" s="196"/>
      <c r="G19" s="197"/>
    </row>
    <row r="20" spans="1:7" ht="18" thickBot="1">
      <c r="A20" s="189" t="s">
        <v>48</v>
      </c>
      <c r="B20" s="176"/>
      <c r="C20" s="176"/>
      <c r="D20" s="176"/>
      <c r="E20" s="176"/>
      <c r="F20" s="176"/>
      <c r="G20" s="190"/>
    </row>
    <row r="21" spans="1:7" ht="46.5" customHeight="1">
      <c r="A21" s="15">
        <v>16</v>
      </c>
      <c r="B21" s="43"/>
      <c r="C21" s="54" t="s">
        <v>49</v>
      </c>
      <c r="D21" s="15" t="s">
        <v>50</v>
      </c>
      <c r="E21" s="26" t="s">
        <v>2893</v>
      </c>
      <c r="F21" s="52" t="s">
        <v>2964</v>
      </c>
      <c r="G21" s="30" t="s">
        <v>173</v>
      </c>
    </row>
    <row r="22" spans="1:7" ht="60">
      <c r="A22" s="42">
        <v>17</v>
      </c>
      <c r="B22" s="191" t="s">
        <v>54</v>
      </c>
      <c r="C22" s="38" t="s">
        <v>55</v>
      </c>
      <c r="D22" s="27">
        <v>1</v>
      </c>
      <c r="E22" s="27" t="s">
        <v>2893</v>
      </c>
      <c r="F22" s="18" t="s">
        <v>2965</v>
      </c>
      <c r="G22" s="18" t="s">
        <v>357</v>
      </c>
    </row>
    <row r="23" spans="1:7" ht="60">
      <c r="A23" s="19">
        <v>18</v>
      </c>
      <c r="B23" s="191"/>
      <c r="C23" s="39" t="s">
        <v>58</v>
      </c>
      <c r="D23" s="17">
        <v>1</v>
      </c>
      <c r="E23" s="27" t="s">
        <v>2893</v>
      </c>
      <c r="F23" s="18" t="s">
        <v>2965</v>
      </c>
      <c r="G23" s="18" t="s">
        <v>357</v>
      </c>
    </row>
    <row r="24" spans="1:7" ht="30">
      <c r="A24" s="42">
        <v>19</v>
      </c>
      <c r="B24" s="191"/>
      <c r="C24" s="39" t="s">
        <v>60</v>
      </c>
      <c r="D24" s="17">
        <v>1</v>
      </c>
      <c r="E24" s="27" t="s">
        <v>2966</v>
      </c>
      <c r="F24" s="20" t="s">
        <v>2967</v>
      </c>
      <c r="G24" s="18" t="s">
        <v>357</v>
      </c>
    </row>
    <row r="25" spans="1:7" ht="34.5" customHeight="1" thickBot="1">
      <c r="A25" s="23">
        <v>20</v>
      </c>
      <c r="B25" s="192"/>
      <c r="C25" s="40" t="s">
        <v>63</v>
      </c>
      <c r="D25" s="22">
        <v>0</v>
      </c>
      <c r="E25" s="22" t="s">
        <v>360</v>
      </c>
      <c r="F25" s="44"/>
      <c r="G25" s="20" t="s">
        <v>361</v>
      </c>
    </row>
    <row r="26" spans="1:7" ht="45">
      <c r="A26" s="42">
        <v>21</v>
      </c>
      <c r="B26" s="193" t="s">
        <v>66</v>
      </c>
      <c r="C26" s="16" t="s">
        <v>55</v>
      </c>
      <c r="D26" s="26" t="s">
        <v>153</v>
      </c>
      <c r="E26" s="26" t="s">
        <v>360</v>
      </c>
      <c r="F26" s="30"/>
      <c r="G26" s="52" t="s">
        <v>986</v>
      </c>
    </row>
    <row r="27" spans="1:7" ht="45">
      <c r="A27" s="19">
        <v>22</v>
      </c>
      <c r="B27" s="191"/>
      <c r="C27" s="39" t="s">
        <v>58</v>
      </c>
      <c r="D27" s="17" t="s">
        <v>153</v>
      </c>
      <c r="E27" s="17" t="s">
        <v>360</v>
      </c>
      <c r="F27" s="18"/>
      <c r="G27" s="18" t="s">
        <v>986</v>
      </c>
    </row>
    <row r="28" spans="1:7" ht="45">
      <c r="A28" s="42">
        <v>23</v>
      </c>
      <c r="B28" s="191"/>
      <c r="C28" s="39" t="s">
        <v>60</v>
      </c>
      <c r="D28" s="17" t="s">
        <v>153</v>
      </c>
      <c r="E28" s="17" t="s">
        <v>360</v>
      </c>
      <c r="F28" s="45"/>
      <c r="G28" s="18" t="s">
        <v>986</v>
      </c>
    </row>
    <row r="29" spans="1:7" ht="32.25" customHeight="1" thickBot="1">
      <c r="A29" s="23">
        <v>24</v>
      </c>
      <c r="B29" s="192"/>
      <c r="C29" s="41" t="s">
        <v>63</v>
      </c>
      <c r="D29" s="29" t="s">
        <v>153</v>
      </c>
      <c r="E29" s="29" t="s">
        <v>360</v>
      </c>
      <c r="F29" s="31"/>
      <c r="G29" s="31" t="s">
        <v>986</v>
      </c>
    </row>
    <row r="30" spans="1:7" ht="18" thickBot="1">
      <c r="A30" s="170" t="s">
        <v>73</v>
      </c>
      <c r="B30" s="194"/>
      <c r="C30" s="172"/>
      <c r="D30" s="5">
        <f>SUM(D21:D29)</f>
        <v>3</v>
      </c>
      <c r="E30" s="195"/>
      <c r="F30" s="196"/>
      <c r="G30" s="197"/>
    </row>
    <row r="31" spans="1:7" ht="18" thickBot="1">
      <c r="A31" s="189" t="s">
        <v>74</v>
      </c>
      <c r="B31" s="168"/>
      <c r="C31" s="168"/>
      <c r="D31" s="168"/>
      <c r="E31" s="168"/>
      <c r="F31" s="168"/>
      <c r="G31" s="169"/>
    </row>
    <row r="32" spans="1:7" ht="30">
      <c r="A32" s="15">
        <v>25</v>
      </c>
      <c r="B32" s="198"/>
      <c r="C32" s="66" t="s">
        <v>75</v>
      </c>
      <c r="D32" s="7">
        <v>1</v>
      </c>
      <c r="E32" s="26" t="s">
        <v>970</v>
      </c>
      <c r="F32" s="35" t="s">
        <v>2968</v>
      </c>
      <c r="G32" s="18" t="s">
        <v>357</v>
      </c>
    </row>
    <row r="33" spans="1:7" ht="30">
      <c r="A33" s="19">
        <v>26</v>
      </c>
      <c r="B33" s="199"/>
      <c r="C33" s="39" t="s">
        <v>78</v>
      </c>
      <c r="D33" s="8">
        <v>1</v>
      </c>
      <c r="E33" s="17" t="s">
        <v>2840</v>
      </c>
      <c r="F33" s="35" t="s">
        <v>2969</v>
      </c>
      <c r="G33" s="18" t="s">
        <v>357</v>
      </c>
    </row>
    <row r="34" spans="1:7" ht="30">
      <c r="A34" s="42">
        <v>27</v>
      </c>
      <c r="B34" s="199"/>
      <c r="C34" s="67" t="s">
        <v>81</v>
      </c>
      <c r="D34" s="8">
        <v>1</v>
      </c>
      <c r="E34" s="17" t="s">
        <v>970</v>
      </c>
      <c r="F34" s="69" t="s">
        <v>2970</v>
      </c>
      <c r="G34" s="20" t="s">
        <v>357</v>
      </c>
    </row>
    <row r="35" spans="1:7" ht="30">
      <c r="A35" s="19">
        <v>28</v>
      </c>
      <c r="B35" s="199"/>
      <c r="C35" s="67" t="s">
        <v>83</v>
      </c>
      <c r="D35" s="8">
        <v>1</v>
      </c>
      <c r="E35" s="17" t="s">
        <v>970</v>
      </c>
      <c r="F35" s="35" t="s">
        <v>2971</v>
      </c>
      <c r="G35" s="18" t="s">
        <v>357</v>
      </c>
    </row>
    <row r="36" spans="1:7" ht="45.75" thickBot="1">
      <c r="A36" s="21">
        <v>29</v>
      </c>
      <c r="B36" s="199"/>
      <c r="C36" s="94" t="s">
        <v>85</v>
      </c>
      <c r="D36" s="91" t="s">
        <v>153</v>
      </c>
      <c r="E36" s="27" t="s">
        <v>360</v>
      </c>
      <c r="F36" s="20"/>
      <c r="G36" s="20" t="s">
        <v>2972</v>
      </c>
    </row>
    <row r="37" spans="1:7" ht="18" thickBot="1">
      <c r="A37" s="221" t="s">
        <v>88</v>
      </c>
      <c r="B37" s="222"/>
      <c r="C37" s="227"/>
      <c r="D37" s="11">
        <f>SUM(D32:D36)</f>
        <v>4</v>
      </c>
      <c r="E37" s="224"/>
      <c r="F37" s="225"/>
      <c r="G37" s="226"/>
    </row>
    <row r="38" spans="1:7" ht="18" thickBot="1">
      <c r="A38" s="228" t="s">
        <v>96</v>
      </c>
      <c r="B38" s="228"/>
      <c r="C38" s="228"/>
      <c r="D38" s="228"/>
      <c r="E38" s="228"/>
      <c r="F38" s="228"/>
      <c r="G38" s="229"/>
    </row>
    <row r="39" spans="1:7" ht="30">
      <c r="A39" s="42">
        <v>30</v>
      </c>
      <c r="B39" s="230"/>
      <c r="C39" s="53" t="s">
        <v>97</v>
      </c>
      <c r="D39" s="42">
        <v>0</v>
      </c>
      <c r="E39" s="27" t="s">
        <v>360</v>
      </c>
      <c r="F39" s="18"/>
      <c r="G39" s="18" t="s">
        <v>361</v>
      </c>
    </row>
    <row r="40" spans="1:7" ht="30">
      <c r="A40" s="19">
        <v>31</v>
      </c>
      <c r="B40" s="231"/>
      <c r="C40" s="50" t="s">
        <v>100</v>
      </c>
      <c r="D40" s="19">
        <v>0</v>
      </c>
      <c r="E40" s="17" t="s">
        <v>360</v>
      </c>
      <c r="F40" s="20"/>
      <c r="G40" s="20" t="s">
        <v>361</v>
      </c>
    </row>
    <row r="41" spans="1:7" ht="30.75" customHeight="1">
      <c r="A41" s="19">
        <v>32</v>
      </c>
      <c r="B41" s="231"/>
      <c r="C41" s="50" t="s">
        <v>103</v>
      </c>
      <c r="D41" s="19">
        <v>0</v>
      </c>
      <c r="E41" s="17" t="s">
        <v>360</v>
      </c>
      <c r="F41" s="20"/>
      <c r="G41" s="20" t="s">
        <v>361</v>
      </c>
    </row>
    <row r="42" spans="1:7" ht="30.75" thickBot="1">
      <c r="A42" s="19">
        <v>33</v>
      </c>
      <c r="B42" s="232"/>
      <c r="C42" s="47" t="s">
        <v>106</v>
      </c>
      <c r="D42" s="23">
        <v>0</v>
      </c>
      <c r="E42" s="29" t="s">
        <v>360</v>
      </c>
      <c r="F42" s="31"/>
      <c r="G42" s="31" t="s">
        <v>361</v>
      </c>
    </row>
    <row r="43" spans="1:7" ht="18" thickBot="1">
      <c r="A43" s="221" t="s">
        <v>108</v>
      </c>
      <c r="B43" s="222"/>
      <c r="C43" s="227"/>
      <c r="D43" s="11">
        <f>SUM(D39:D42)</f>
        <v>0</v>
      </c>
      <c r="E43" s="224"/>
      <c r="F43" s="225"/>
      <c r="G43" s="226"/>
    </row>
    <row r="44" spans="1:7" ht="18" thickBot="1">
      <c r="A44" s="218" t="s">
        <v>109</v>
      </c>
      <c r="B44" s="218"/>
      <c r="C44" s="218"/>
      <c r="D44" s="218"/>
      <c r="E44" s="219"/>
      <c r="F44" s="219"/>
      <c r="G44" s="220"/>
    </row>
    <row r="45" spans="1:7" ht="60">
      <c r="A45" s="15">
        <v>34</v>
      </c>
      <c r="B45" s="233"/>
      <c r="C45" s="88" t="s">
        <v>110</v>
      </c>
      <c r="D45" s="80" t="s">
        <v>153</v>
      </c>
      <c r="E45" s="81" t="s">
        <v>360</v>
      </c>
      <c r="F45" s="66"/>
      <c r="G45" s="82" t="s">
        <v>1027</v>
      </c>
    </row>
    <row r="46" spans="1:7" ht="225">
      <c r="A46" s="19">
        <v>35</v>
      </c>
      <c r="B46" s="234"/>
      <c r="C46" s="89" t="s">
        <v>114</v>
      </c>
      <c r="D46" s="87">
        <v>1</v>
      </c>
      <c r="E46" s="83" t="s">
        <v>2973</v>
      </c>
      <c r="F46" s="84" t="s">
        <v>2974</v>
      </c>
      <c r="G46" s="84" t="s">
        <v>357</v>
      </c>
    </row>
    <row r="47" spans="1:7" ht="30.75" customHeight="1">
      <c r="A47" s="19">
        <v>36</v>
      </c>
      <c r="B47" s="234"/>
      <c r="C47" s="89" t="s">
        <v>117</v>
      </c>
      <c r="D47" s="85">
        <v>0</v>
      </c>
      <c r="E47" s="8" t="s">
        <v>360</v>
      </c>
      <c r="F47" s="86"/>
      <c r="G47" s="86" t="s">
        <v>118</v>
      </c>
    </row>
    <row r="48" spans="1:7" ht="60.75" customHeight="1" thickBot="1">
      <c r="A48" s="19">
        <v>37</v>
      </c>
      <c r="B48" s="235"/>
      <c r="C48" s="90" t="s">
        <v>119</v>
      </c>
      <c r="D48" s="91">
        <v>1</v>
      </c>
      <c r="E48" s="10" t="s">
        <v>2975</v>
      </c>
      <c r="F48" s="92" t="s">
        <v>2976</v>
      </c>
      <c r="G48" s="92" t="s">
        <v>357</v>
      </c>
    </row>
    <row r="49" spans="1:7" ht="18" thickBot="1">
      <c r="A49" s="221" t="s">
        <v>122</v>
      </c>
      <c r="B49" s="222"/>
      <c r="C49" s="223"/>
      <c r="D49" s="93">
        <f>SUM(D45:D48)</f>
        <v>2</v>
      </c>
      <c r="E49" s="180"/>
      <c r="F49" s="181"/>
      <c r="G49" s="182"/>
    </row>
  </sheetData>
  <mergeCells count="23">
    <mergeCell ref="A44:G44"/>
    <mergeCell ref="A49:C49"/>
    <mergeCell ref="E49:G49"/>
    <mergeCell ref="A38:G38"/>
    <mergeCell ref="A43:C43"/>
    <mergeCell ref="E43:G43"/>
    <mergeCell ref="B39:B42"/>
    <mergeCell ref="B45:B48"/>
    <mergeCell ref="B32:B36"/>
    <mergeCell ref="A37:C37"/>
    <mergeCell ref="E37:G37"/>
    <mergeCell ref="A20:G20"/>
    <mergeCell ref="B22:B25"/>
    <mergeCell ref="B26:B29"/>
    <mergeCell ref="A30:C30"/>
    <mergeCell ref="E30:G30"/>
    <mergeCell ref="A31:G31"/>
    <mergeCell ref="A1:G1"/>
    <mergeCell ref="B2:C2"/>
    <mergeCell ref="A3:G3"/>
    <mergeCell ref="B4:B18"/>
    <mergeCell ref="A19:C19"/>
    <mergeCell ref="E19:G19"/>
  </mergeCells>
  <pageMargins left="0.7" right="0.7" top="0.75" bottom="0.75" header="0.3" footer="0.3"/>
  <pageSetup orientation="portrait" horizontalDpi="300"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6"/>
  <sheetViews>
    <sheetView topLeftCell="C48" zoomScaleNormal="100" workbookViewId="0">
      <selection activeCell="D56" sqref="D56"/>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2977</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29</v>
      </c>
      <c r="F4" s="30"/>
      <c r="G4" s="30" t="s">
        <v>30</v>
      </c>
    </row>
    <row r="5" spans="1:7" ht="30">
      <c r="A5" s="19">
        <v>2</v>
      </c>
      <c r="B5" s="210"/>
      <c r="C5" s="32" t="s">
        <v>12</v>
      </c>
      <c r="D5" s="27">
        <v>1</v>
      </c>
      <c r="E5" s="17" t="s">
        <v>150</v>
      </c>
      <c r="F5" s="20" t="s">
        <v>2978</v>
      </c>
      <c r="G5" s="20" t="s">
        <v>11</v>
      </c>
    </row>
    <row r="6" spans="1:7" ht="30">
      <c r="A6" s="19">
        <v>3</v>
      </c>
      <c r="B6" s="210"/>
      <c r="C6" s="32" t="s">
        <v>15</v>
      </c>
      <c r="D6" s="17">
        <v>0</v>
      </c>
      <c r="E6" s="27" t="s">
        <v>32</v>
      </c>
      <c r="F6" s="20"/>
      <c r="G6" s="20" t="s">
        <v>30</v>
      </c>
    </row>
    <row r="7" spans="1:7" ht="39" customHeight="1">
      <c r="A7" s="19">
        <v>4</v>
      </c>
      <c r="B7" s="210"/>
      <c r="C7" s="32" t="s">
        <v>18</v>
      </c>
      <c r="D7" s="17">
        <v>0</v>
      </c>
      <c r="E7" s="17" t="s">
        <v>32</v>
      </c>
      <c r="F7" s="20"/>
      <c r="G7" s="20" t="s">
        <v>30</v>
      </c>
    </row>
    <row r="8" spans="1:7" ht="45">
      <c r="A8" s="21">
        <v>5</v>
      </c>
      <c r="B8" s="210"/>
      <c r="C8" s="32" t="s">
        <v>21</v>
      </c>
      <c r="D8" s="22">
        <v>0</v>
      </c>
      <c r="E8" s="17" t="s">
        <v>32</v>
      </c>
      <c r="F8" s="20"/>
      <c r="G8" s="20" t="s">
        <v>30</v>
      </c>
    </row>
    <row r="9" spans="1:7" ht="45">
      <c r="A9" s="21">
        <v>6</v>
      </c>
      <c r="B9" s="210"/>
      <c r="C9" s="32" t="s">
        <v>23</v>
      </c>
      <c r="D9" s="22">
        <v>0</v>
      </c>
      <c r="E9" s="17" t="s">
        <v>32</v>
      </c>
      <c r="F9" s="20"/>
      <c r="G9" s="20" t="s">
        <v>30</v>
      </c>
    </row>
    <row r="10" spans="1:7" ht="37.5"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v>
      </c>
      <c r="E14" s="17" t="s">
        <v>29</v>
      </c>
      <c r="F14" s="20"/>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48.75" customHeight="1">
      <c r="A17" s="21">
        <v>14</v>
      </c>
      <c r="B17" s="210"/>
      <c r="C17" s="32" t="s">
        <v>44</v>
      </c>
      <c r="D17" s="17">
        <v>0</v>
      </c>
      <c r="E17" s="22" t="s">
        <v>32</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1</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767</v>
      </c>
      <c r="F21" s="30" t="s">
        <v>2979</v>
      </c>
      <c r="G21" s="30" t="s">
        <v>2980</v>
      </c>
    </row>
    <row r="22" spans="1:7" ht="409.5">
      <c r="A22" s="42">
        <v>17</v>
      </c>
      <c r="B22" s="191" t="s">
        <v>54</v>
      </c>
      <c r="C22" s="38" t="s">
        <v>55</v>
      </c>
      <c r="D22" s="27">
        <v>1</v>
      </c>
      <c r="E22" s="27" t="s">
        <v>624</v>
      </c>
      <c r="F22" s="18" t="s">
        <v>2981</v>
      </c>
      <c r="G22" s="18" t="s">
        <v>11</v>
      </c>
    </row>
    <row r="23" spans="1:7" ht="409.5">
      <c r="A23" s="19">
        <v>18</v>
      </c>
      <c r="B23" s="191"/>
      <c r="C23" s="39" t="s">
        <v>58</v>
      </c>
      <c r="D23" s="17">
        <v>1</v>
      </c>
      <c r="E23" s="27" t="s">
        <v>624</v>
      </c>
      <c r="F23" s="20" t="s">
        <v>2982</v>
      </c>
      <c r="G23" s="18" t="s">
        <v>11</v>
      </c>
    </row>
    <row r="24" spans="1:7" ht="30">
      <c r="A24" s="42">
        <v>19</v>
      </c>
      <c r="B24" s="191"/>
      <c r="C24" s="39" t="s">
        <v>60</v>
      </c>
      <c r="D24" s="17">
        <v>0</v>
      </c>
      <c r="E24" s="17" t="s">
        <v>29</v>
      </c>
      <c r="F24" s="20"/>
      <c r="G24" s="20" t="s">
        <v>30</v>
      </c>
    </row>
    <row r="25" spans="1:7" ht="409.6" customHeight="1" thickBot="1">
      <c r="A25" s="23">
        <v>20</v>
      </c>
      <c r="B25" s="192"/>
      <c r="C25" s="40" t="s">
        <v>63</v>
      </c>
      <c r="D25" s="22">
        <v>1</v>
      </c>
      <c r="E25" s="22" t="s">
        <v>2983</v>
      </c>
      <c r="F25" s="44" t="s">
        <v>2984</v>
      </c>
      <c r="G25" s="20" t="s">
        <v>11</v>
      </c>
    </row>
    <row r="26" spans="1:7" ht="30">
      <c r="A26" s="42">
        <v>21</v>
      </c>
      <c r="B26" s="193" t="s">
        <v>66</v>
      </c>
      <c r="C26" s="16" t="s">
        <v>55</v>
      </c>
      <c r="D26" s="26">
        <v>1</v>
      </c>
      <c r="E26" s="26" t="s">
        <v>1453</v>
      </c>
      <c r="F26" s="30" t="s">
        <v>2985</v>
      </c>
      <c r="G26" s="52" t="s">
        <v>11</v>
      </c>
    </row>
    <row r="27" spans="1:7" ht="30">
      <c r="A27" s="19">
        <v>22</v>
      </c>
      <c r="B27" s="191"/>
      <c r="C27" s="39" t="s">
        <v>58</v>
      </c>
      <c r="D27" s="17">
        <v>1</v>
      </c>
      <c r="E27" s="17" t="s">
        <v>1453</v>
      </c>
      <c r="F27" s="18" t="s">
        <v>2986</v>
      </c>
      <c r="G27" s="18" t="s">
        <v>11</v>
      </c>
    </row>
    <row r="28" spans="1:7" ht="30">
      <c r="A28" s="42">
        <v>23</v>
      </c>
      <c r="B28" s="191"/>
      <c r="C28" s="39" t="s">
        <v>60</v>
      </c>
      <c r="D28" s="17">
        <v>0</v>
      </c>
      <c r="E28" s="17" t="s">
        <v>29</v>
      </c>
      <c r="F28" s="45"/>
      <c r="G28" s="18" t="s">
        <v>30</v>
      </c>
    </row>
    <row r="29" spans="1:7" ht="33" customHeight="1" thickBot="1">
      <c r="A29" s="23">
        <v>24</v>
      </c>
      <c r="B29" s="192"/>
      <c r="C29" s="41" t="s">
        <v>63</v>
      </c>
      <c r="D29" s="29">
        <v>0</v>
      </c>
      <c r="E29" s="29" t="s">
        <v>29</v>
      </c>
      <c r="F29" s="31"/>
      <c r="G29" s="31" t="s">
        <v>30</v>
      </c>
    </row>
    <row r="30" spans="1:7" ht="18" thickBot="1">
      <c r="A30" s="170" t="s">
        <v>73</v>
      </c>
      <c r="B30" s="194"/>
      <c r="C30" s="172"/>
      <c r="D30" s="5">
        <f>SUM(D21:D29)</f>
        <v>5</v>
      </c>
      <c r="E30" s="195"/>
      <c r="F30" s="196"/>
      <c r="G30" s="197"/>
    </row>
    <row r="31" spans="1:7" ht="18" thickBot="1">
      <c r="A31" s="189" t="s">
        <v>74</v>
      </c>
      <c r="B31" s="168"/>
      <c r="C31" s="168"/>
      <c r="D31" s="168"/>
      <c r="E31" s="168"/>
      <c r="F31" s="168"/>
      <c r="G31" s="169"/>
    </row>
    <row r="32" spans="1:7" ht="30">
      <c r="A32" s="15">
        <v>25</v>
      </c>
      <c r="B32" s="198"/>
      <c r="C32" s="66" t="s">
        <v>75</v>
      </c>
      <c r="D32" s="7">
        <v>1</v>
      </c>
      <c r="E32" s="26" t="s">
        <v>2581</v>
      </c>
      <c r="F32" s="35" t="s">
        <v>2987</v>
      </c>
      <c r="G32" s="18" t="s">
        <v>11</v>
      </c>
    </row>
    <row r="33" spans="1:7" ht="30">
      <c r="A33" s="19">
        <v>26</v>
      </c>
      <c r="B33" s="199"/>
      <c r="C33" s="39" t="s">
        <v>78</v>
      </c>
      <c r="D33" s="8">
        <v>1</v>
      </c>
      <c r="E33" s="17" t="s">
        <v>2988</v>
      </c>
      <c r="F33" s="35" t="s">
        <v>2989</v>
      </c>
      <c r="G33" s="18" t="s">
        <v>11</v>
      </c>
    </row>
    <row r="34" spans="1:7" ht="30">
      <c r="A34" s="42">
        <v>27</v>
      </c>
      <c r="B34" s="199"/>
      <c r="C34" s="67" t="s">
        <v>81</v>
      </c>
      <c r="D34" s="8">
        <v>1</v>
      </c>
      <c r="E34" s="17" t="s">
        <v>2581</v>
      </c>
      <c r="F34" s="69" t="s">
        <v>2990</v>
      </c>
      <c r="G34" s="20" t="s">
        <v>11</v>
      </c>
    </row>
    <row r="35" spans="1:7" ht="30">
      <c r="A35" s="19">
        <v>28</v>
      </c>
      <c r="B35" s="199"/>
      <c r="C35" s="67" t="s">
        <v>83</v>
      </c>
      <c r="D35" s="8">
        <v>1</v>
      </c>
      <c r="E35" s="17" t="s">
        <v>1497</v>
      </c>
      <c r="F35" s="35" t="s">
        <v>2991</v>
      </c>
      <c r="G35" s="18" t="s">
        <v>11</v>
      </c>
    </row>
    <row r="36" spans="1:7" ht="375.75" thickBot="1">
      <c r="A36" s="21">
        <v>29</v>
      </c>
      <c r="B36" s="199"/>
      <c r="C36" s="94" t="s">
        <v>85</v>
      </c>
      <c r="D36" s="91">
        <v>0.5</v>
      </c>
      <c r="E36" s="27" t="s">
        <v>2992</v>
      </c>
      <c r="F36" s="20" t="s">
        <v>2993</v>
      </c>
      <c r="G36" s="20" t="s">
        <v>149</v>
      </c>
    </row>
    <row r="37" spans="1:7" ht="18" thickBot="1">
      <c r="A37" s="221" t="s">
        <v>88</v>
      </c>
      <c r="B37" s="222"/>
      <c r="C37" s="227"/>
      <c r="D37" s="11">
        <f>SUM(D32:D36)</f>
        <v>4.5</v>
      </c>
      <c r="E37" s="224"/>
      <c r="F37" s="225"/>
      <c r="G37" s="226"/>
    </row>
    <row r="38" spans="1:7" ht="18" thickBot="1">
      <c r="A38" s="189" t="s">
        <v>417</v>
      </c>
      <c r="B38" s="168"/>
      <c r="C38" s="168"/>
      <c r="D38" s="168"/>
      <c r="E38" s="168"/>
      <c r="F38" s="168"/>
      <c r="G38" s="169"/>
    </row>
    <row r="39" spans="1:7" ht="29.25" customHeight="1">
      <c r="A39" s="34">
        <v>25</v>
      </c>
      <c r="B39" s="200"/>
      <c r="C39" s="6" t="s">
        <v>418</v>
      </c>
      <c r="D39" s="7">
        <v>0</v>
      </c>
      <c r="E39" s="26" t="s">
        <v>32</v>
      </c>
      <c r="F39" s="35"/>
      <c r="G39" s="18" t="s">
        <v>30</v>
      </c>
    </row>
    <row r="40" spans="1:7" ht="30">
      <c r="A40" s="36">
        <v>26</v>
      </c>
      <c r="B40" s="200"/>
      <c r="C40" s="37" t="s">
        <v>419</v>
      </c>
      <c r="D40" s="8">
        <v>0</v>
      </c>
      <c r="E40" s="17" t="s">
        <v>32</v>
      </c>
      <c r="F40" s="35"/>
      <c r="G40" s="18" t="s">
        <v>30</v>
      </c>
    </row>
    <row r="41" spans="1:7" ht="30">
      <c r="A41" s="34">
        <v>27</v>
      </c>
      <c r="B41" s="200"/>
      <c r="C41" s="9" t="s">
        <v>420</v>
      </c>
      <c r="D41" s="8">
        <v>0</v>
      </c>
      <c r="E41" s="17" t="s">
        <v>32</v>
      </c>
      <c r="F41" s="35"/>
      <c r="G41" s="20" t="s">
        <v>30</v>
      </c>
    </row>
    <row r="42" spans="1:7" ht="32.25" customHeight="1">
      <c r="A42" s="36">
        <v>28</v>
      </c>
      <c r="B42" s="200"/>
      <c r="C42" s="9" t="s">
        <v>421</v>
      </c>
      <c r="D42" s="8">
        <v>0</v>
      </c>
      <c r="E42" s="17" t="s">
        <v>32</v>
      </c>
      <c r="F42" s="35"/>
      <c r="G42" s="18" t="s">
        <v>30</v>
      </c>
    </row>
    <row r="43" spans="1:7" ht="30.75" thickBot="1">
      <c r="A43" s="34">
        <v>29</v>
      </c>
      <c r="B43" s="201"/>
      <c r="C43" s="14" t="s">
        <v>422</v>
      </c>
      <c r="D43" s="10">
        <v>0</v>
      </c>
      <c r="E43" s="29" t="s">
        <v>29</v>
      </c>
      <c r="F43" s="46"/>
      <c r="G43" s="59" t="s">
        <v>30</v>
      </c>
    </row>
    <row r="44" spans="1:7" ht="18" thickBot="1">
      <c r="A44" s="221" t="s">
        <v>423</v>
      </c>
      <c r="B44" s="222"/>
      <c r="C44" s="227"/>
      <c r="D44" s="11">
        <f>SUM(D39:D43)</f>
        <v>0</v>
      </c>
      <c r="E44" s="224"/>
      <c r="F44" s="225"/>
      <c r="G44" s="226"/>
    </row>
    <row r="45" spans="1:7" ht="18" thickBot="1">
      <c r="A45" s="228" t="s">
        <v>96</v>
      </c>
      <c r="B45" s="228"/>
      <c r="C45" s="228"/>
      <c r="D45" s="228"/>
      <c r="E45" s="228"/>
      <c r="F45" s="228"/>
      <c r="G45" s="229"/>
    </row>
    <row r="46" spans="1:7" ht="30">
      <c r="A46" s="42">
        <v>30</v>
      </c>
      <c r="B46" s="230"/>
      <c r="C46" s="53" t="s">
        <v>97</v>
      </c>
      <c r="D46" s="42">
        <v>0</v>
      </c>
      <c r="E46" s="27" t="s">
        <v>29</v>
      </c>
      <c r="F46" s="18"/>
      <c r="G46" s="18" t="s">
        <v>30</v>
      </c>
    </row>
    <row r="47" spans="1:7" ht="60">
      <c r="A47" s="19">
        <v>31</v>
      </c>
      <c r="B47" s="231"/>
      <c r="C47" s="50" t="s">
        <v>100</v>
      </c>
      <c r="D47" s="19">
        <v>1</v>
      </c>
      <c r="E47" s="17" t="s">
        <v>1495</v>
      </c>
      <c r="F47" s="20" t="s">
        <v>2994</v>
      </c>
      <c r="G47" s="20" t="s">
        <v>11</v>
      </c>
    </row>
    <row r="48" spans="1:7" ht="62.25" customHeight="1">
      <c r="A48" s="19">
        <v>32</v>
      </c>
      <c r="B48" s="231"/>
      <c r="C48" s="50" t="s">
        <v>103</v>
      </c>
      <c r="D48" s="19">
        <v>1</v>
      </c>
      <c r="E48" s="17" t="s">
        <v>1495</v>
      </c>
      <c r="F48" s="20" t="s">
        <v>2994</v>
      </c>
      <c r="G48" s="20" t="s">
        <v>11</v>
      </c>
    </row>
    <row r="49" spans="1:7" ht="33" customHeight="1" thickBot="1">
      <c r="A49" s="19">
        <v>33</v>
      </c>
      <c r="B49" s="232"/>
      <c r="C49" s="47" t="s">
        <v>106</v>
      </c>
      <c r="D49" s="23">
        <v>0</v>
      </c>
      <c r="E49" s="29" t="s">
        <v>32</v>
      </c>
      <c r="F49" s="31"/>
      <c r="G49" s="31" t="s">
        <v>30</v>
      </c>
    </row>
    <row r="50" spans="1:7" ht="18" thickBot="1">
      <c r="A50" s="221" t="s">
        <v>108</v>
      </c>
      <c r="B50" s="222"/>
      <c r="C50" s="227"/>
      <c r="D50" s="11">
        <f>SUM(D46:D49)</f>
        <v>2</v>
      </c>
      <c r="E50" s="224"/>
      <c r="F50" s="225"/>
      <c r="G50" s="226"/>
    </row>
    <row r="51" spans="1:7" ht="18" thickBot="1">
      <c r="A51" s="218" t="s">
        <v>109</v>
      </c>
      <c r="B51" s="218"/>
      <c r="C51" s="218"/>
      <c r="D51" s="218"/>
      <c r="E51" s="219"/>
      <c r="F51" s="219"/>
      <c r="G51" s="220"/>
    </row>
    <row r="52" spans="1:7" ht="45">
      <c r="A52" s="15">
        <v>34</v>
      </c>
      <c r="B52" s="233"/>
      <c r="C52" s="88" t="s">
        <v>110</v>
      </c>
      <c r="D52" s="80" t="s">
        <v>153</v>
      </c>
      <c r="E52" s="81" t="s">
        <v>29</v>
      </c>
      <c r="F52" s="66"/>
      <c r="G52" s="82" t="s">
        <v>222</v>
      </c>
    </row>
    <row r="53" spans="1:7" ht="45">
      <c r="A53" s="19">
        <v>35</v>
      </c>
      <c r="B53" s="234"/>
      <c r="C53" s="89" t="s">
        <v>114</v>
      </c>
      <c r="D53" s="87" t="s">
        <v>153</v>
      </c>
      <c r="E53" s="83" t="s">
        <v>29</v>
      </c>
      <c r="F53" s="84"/>
      <c r="G53" s="84" t="s">
        <v>222</v>
      </c>
    </row>
    <row r="54" spans="1:7" ht="45">
      <c r="A54" s="19">
        <v>36</v>
      </c>
      <c r="B54" s="234"/>
      <c r="C54" s="89" t="s">
        <v>117</v>
      </c>
      <c r="D54" s="85" t="s">
        <v>153</v>
      </c>
      <c r="E54" s="8" t="s">
        <v>29</v>
      </c>
      <c r="F54" s="86"/>
      <c r="G54" s="20" t="s">
        <v>222</v>
      </c>
    </row>
    <row r="55" spans="1:7" ht="45.75" thickBot="1">
      <c r="A55" s="19">
        <v>37</v>
      </c>
      <c r="B55" s="235"/>
      <c r="C55" s="90" t="s">
        <v>119</v>
      </c>
      <c r="D55" s="91" t="s">
        <v>153</v>
      </c>
      <c r="E55" s="10" t="s">
        <v>29</v>
      </c>
      <c r="F55" s="92"/>
      <c r="G55" s="92" t="s">
        <v>222</v>
      </c>
    </row>
    <row r="56" spans="1:7" ht="18" thickBot="1">
      <c r="A56" s="221" t="s">
        <v>122</v>
      </c>
      <c r="B56" s="222"/>
      <c r="C56" s="223"/>
      <c r="D56" s="93" t="s">
        <v>153</v>
      </c>
      <c r="E56" s="180"/>
      <c r="F56" s="181"/>
      <c r="G56" s="182"/>
    </row>
  </sheetData>
  <mergeCells count="27">
    <mergeCell ref="A1:G1"/>
    <mergeCell ref="B2:C2"/>
    <mergeCell ref="A3:G3"/>
    <mergeCell ref="B4:B18"/>
    <mergeCell ref="A19:C19"/>
    <mergeCell ref="E19:G19"/>
    <mergeCell ref="A44:C44"/>
    <mergeCell ref="E44:G44"/>
    <mergeCell ref="A20:G20"/>
    <mergeCell ref="B22:B25"/>
    <mergeCell ref="B26:B29"/>
    <mergeCell ref="A30:C30"/>
    <mergeCell ref="E30:G30"/>
    <mergeCell ref="A31:G31"/>
    <mergeCell ref="B32:B36"/>
    <mergeCell ref="A37:C37"/>
    <mergeCell ref="E37:G37"/>
    <mergeCell ref="A38:G38"/>
    <mergeCell ref="B39:B43"/>
    <mergeCell ref="A45:G45"/>
    <mergeCell ref="A50:C50"/>
    <mergeCell ref="E50:G50"/>
    <mergeCell ref="A51:G51"/>
    <mergeCell ref="A56:C56"/>
    <mergeCell ref="E56:G56"/>
    <mergeCell ref="B52:B55"/>
    <mergeCell ref="B46:B49"/>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0"/>
  <sheetViews>
    <sheetView topLeftCell="C42" zoomScaleNormal="100" workbookViewId="0">
      <selection activeCell="D50" sqref="D50"/>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2995</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32</v>
      </c>
      <c r="F4" s="30"/>
      <c r="G4" s="30" t="s">
        <v>30</v>
      </c>
    </row>
    <row r="5" spans="1:7" ht="30">
      <c r="A5" s="19">
        <v>2</v>
      </c>
      <c r="B5" s="210"/>
      <c r="C5" s="32" t="s">
        <v>12</v>
      </c>
      <c r="D5" s="27">
        <v>1</v>
      </c>
      <c r="E5" s="17" t="s">
        <v>228</v>
      </c>
      <c r="F5" s="20" t="s">
        <v>2996</v>
      </c>
      <c r="G5" s="20" t="s">
        <v>11</v>
      </c>
    </row>
    <row r="6" spans="1:7" ht="30">
      <c r="A6" s="19">
        <v>3</v>
      </c>
      <c r="B6" s="210"/>
      <c r="C6" s="32" t="s">
        <v>15</v>
      </c>
      <c r="D6" s="17">
        <v>0</v>
      </c>
      <c r="E6" s="27" t="s">
        <v>32</v>
      </c>
      <c r="F6" s="20"/>
      <c r="G6" s="20" t="s">
        <v>30</v>
      </c>
    </row>
    <row r="7" spans="1:7" ht="31.5" customHeight="1">
      <c r="A7" s="19">
        <v>4</v>
      </c>
      <c r="B7" s="210"/>
      <c r="C7" s="32" t="s">
        <v>18</v>
      </c>
      <c r="D7" s="17">
        <v>0</v>
      </c>
      <c r="E7" s="17" t="s">
        <v>32</v>
      </c>
      <c r="F7" s="20"/>
      <c r="G7" s="20" t="s">
        <v>30</v>
      </c>
    </row>
    <row r="8" spans="1:7" ht="45">
      <c r="A8" s="21">
        <v>5</v>
      </c>
      <c r="B8" s="210"/>
      <c r="C8" s="32" t="s">
        <v>21</v>
      </c>
      <c r="D8" s="22">
        <v>0</v>
      </c>
      <c r="E8" s="17" t="s">
        <v>32</v>
      </c>
      <c r="F8" s="20"/>
      <c r="G8" s="20" t="s">
        <v>30</v>
      </c>
    </row>
    <row r="9" spans="1:7" ht="45">
      <c r="A9" s="21">
        <v>6</v>
      </c>
      <c r="B9" s="210"/>
      <c r="C9" s="32" t="s">
        <v>23</v>
      </c>
      <c r="D9" s="22">
        <v>0</v>
      </c>
      <c r="E9" s="17" t="s">
        <v>29</v>
      </c>
      <c r="F9" s="20"/>
      <c r="G9" s="20" t="s">
        <v>30</v>
      </c>
    </row>
    <row r="10" spans="1:7" ht="37.5"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v>
      </c>
      <c r="E14" s="17" t="s">
        <v>29</v>
      </c>
      <c r="F14" s="20"/>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45">
      <c r="A17" s="21">
        <v>14</v>
      </c>
      <c r="B17" s="210"/>
      <c r="C17" s="32" t="s">
        <v>44</v>
      </c>
      <c r="D17" s="17">
        <v>0</v>
      </c>
      <c r="E17" s="22" t="s">
        <v>32</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1</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912</v>
      </c>
      <c r="F21" s="30" t="s">
        <v>2997</v>
      </c>
      <c r="G21" s="30" t="s">
        <v>173</v>
      </c>
    </row>
    <row r="22" spans="1:7" ht="75">
      <c r="A22" s="42">
        <v>17</v>
      </c>
      <c r="B22" s="191" t="s">
        <v>54</v>
      </c>
      <c r="C22" s="38" t="s">
        <v>55</v>
      </c>
      <c r="D22" s="27">
        <v>1</v>
      </c>
      <c r="E22" s="27" t="s">
        <v>2998</v>
      </c>
      <c r="F22" s="18" t="s">
        <v>2999</v>
      </c>
      <c r="G22" s="18" t="s">
        <v>11</v>
      </c>
    </row>
    <row r="23" spans="1:7" ht="45">
      <c r="A23" s="19">
        <v>18</v>
      </c>
      <c r="B23" s="191"/>
      <c r="C23" s="39" t="s">
        <v>58</v>
      </c>
      <c r="D23" s="17">
        <v>1</v>
      </c>
      <c r="E23" s="27" t="s">
        <v>3000</v>
      </c>
      <c r="F23" s="18" t="s">
        <v>3001</v>
      </c>
      <c r="G23" s="18" t="s">
        <v>11</v>
      </c>
    </row>
    <row r="24" spans="1:7" ht="30">
      <c r="A24" s="42">
        <v>19</v>
      </c>
      <c r="B24" s="191"/>
      <c r="C24" s="39" t="s">
        <v>60</v>
      </c>
      <c r="D24" s="17">
        <v>0</v>
      </c>
      <c r="E24" s="17" t="s">
        <v>29</v>
      </c>
      <c r="F24" s="20"/>
      <c r="G24" s="20" t="s">
        <v>30</v>
      </c>
    </row>
    <row r="25" spans="1:7" ht="33.75" customHeight="1" thickBot="1">
      <c r="A25" s="23">
        <v>20</v>
      </c>
      <c r="B25" s="192"/>
      <c r="C25" s="40" t="s">
        <v>63</v>
      </c>
      <c r="D25" s="22">
        <v>1</v>
      </c>
      <c r="E25" s="22" t="s">
        <v>2581</v>
      </c>
      <c r="F25" s="44" t="s">
        <v>3002</v>
      </c>
      <c r="G25" s="20" t="s">
        <v>11</v>
      </c>
    </row>
    <row r="26" spans="1:7" ht="45">
      <c r="A26" s="42">
        <v>21</v>
      </c>
      <c r="B26" s="193" t="s">
        <v>66</v>
      </c>
      <c r="C26" s="16" t="s">
        <v>55</v>
      </c>
      <c r="D26" s="26">
        <v>1</v>
      </c>
      <c r="E26" s="26" t="s">
        <v>2998</v>
      </c>
      <c r="F26" s="30" t="s">
        <v>3003</v>
      </c>
      <c r="G26" s="52" t="s">
        <v>11</v>
      </c>
    </row>
    <row r="27" spans="1:7" ht="30">
      <c r="A27" s="19">
        <v>22</v>
      </c>
      <c r="B27" s="191"/>
      <c r="C27" s="39" t="s">
        <v>58</v>
      </c>
      <c r="D27" s="17">
        <v>1</v>
      </c>
      <c r="E27" s="17" t="s">
        <v>3000</v>
      </c>
      <c r="F27" s="18" t="s">
        <v>3004</v>
      </c>
      <c r="G27" s="18" t="s">
        <v>11</v>
      </c>
    </row>
    <row r="28" spans="1:7" ht="30">
      <c r="A28" s="42">
        <v>23</v>
      </c>
      <c r="B28" s="191"/>
      <c r="C28" s="39" t="s">
        <v>60</v>
      </c>
      <c r="D28" s="17">
        <v>0</v>
      </c>
      <c r="E28" s="17" t="s">
        <v>29</v>
      </c>
      <c r="F28" s="45"/>
      <c r="G28" s="18" t="s">
        <v>30</v>
      </c>
    </row>
    <row r="29" spans="1:7" ht="35.25" customHeight="1" thickBot="1">
      <c r="A29" s="23">
        <v>24</v>
      </c>
      <c r="B29" s="192"/>
      <c r="C29" s="41" t="s">
        <v>63</v>
      </c>
      <c r="D29" s="29">
        <v>0</v>
      </c>
      <c r="E29" s="29" t="s">
        <v>29</v>
      </c>
      <c r="F29" s="31"/>
      <c r="G29" s="31" t="s">
        <v>30</v>
      </c>
    </row>
    <row r="30" spans="1:7" ht="18" thickBot="1">
      <c r="A30" s="170" t="s">
        <v>73</v>
      </c>
      <c r="B30" s="194"/>
      <c r="C30" s="172"/>
      <c r="D30" s="5">
        <f>SUM(D21:D29)</f>
        <v>5</v>
      </c>
      <c r="E30" s="195"/>
      <c r="F30" s="196"/>
      <c r="G30" s="197"/>
    </row>
    <row r="31" spans="1:7" ht="18" thickBot="1">
      <c r="A31" s="189" t="s">
        <v>74</v>
      </c>
      <c r="B31" s="168"/>
      <c r="C31" s="168"/>
      <c r="D31" s="168"/>
      <c r="E31" s="168"/>
      <c r="F31" s="168"/>
      <c r="G31" s="169"/>
    </row>
    <row r="32" spans="1:7" ht="30">
      <c r="A32" s="34">
        <v>25</v>
      </c>
      <c r="B32" s="251"/>
      <c r="C32" s="66" t="s">
        <v>75</v>
      </c>
      <c r="D32" s="70">
        <v>1</v>
      </c>
      <c r="E32" s="26" t="s">
        <v>476</v>
      </c>
      <c r="F32" s="30" t="s">
        <v>3005</v>
      </c>
      <c r="G32" s="30" t="s">
        <v>11</v>
      </c>
    </row>
    <row r="33" spans="1:7" ht="30">
      <c r="A33" s="36">
        <v>26</v>
      </c>
      <c r="B33" s="200"/>
      <c r="C33" s="39" t="s">
        <v>78</v>
      </c>
      <c r="D33" s="71">
        <v>1</v>
      </c>
      <c r="E33" s="17" t="s">
        <v>1194</v>
      </c>
      <c r="F33" s="18" t="s">
        <v>3006</v>
      </c>
      <c r="G33" s="18" t="s">
        <v>11</v>
      </c>
    </row>
    <row r="34" spans="1:7" ht="30">
      <c r="A34" s="34">
        <v>27</v>
      </c>
      <c r="B34" s="200"/>
      <c r="C34" s="67" t="s">
        <v>81</v>
      </c>
      <c r="D34" s="71">
        <v>1</v>
      </c>
      <c r="E34" s="17" t="s">
        <v>476</v>
      </c>
      <c r="F34" s="18" t="s">
        <v>3007</v>
      </c>
      <c r="G34" s="18" t="s">
        <v>11</v>
      </c>
    </row>
    <row r="35" spans="1:7" ht="60">
      <c r="A35" s="36">
        <v>28</v>
      </c>
      <c r="B35" s="200"/>
      <c r="C35" s="67" t="s">
        <v>83</v>
      </c>
      <c r="D35" s="71">
        <v>1</v>
      </c>
      <c r="E35" s="17" t="s">
        <v>3008</v>
      </c>
      <c r="F35" s="18" t="s">
        <v>3009</v>
      </c>
      <c r="G35" s="18" t="s">
        <v>11</v>
      </c>
    </row>
    <row r="36" spans="1:7" ht="105.75" thickBot="1">
      <c r="A36" s="78">
        <v>29</v>
      </c>
      <c r="B36" s="200"/>
      <c r="C36" s="77" t="s">
        <v>85</v>
      </c>
      <c r="D36" s="75">
        <v>1</v>
      </c>
      <c r="E36" s="58" t="s">
        <v>3010</v>
      </c>
      <c r="F36" s="59" t="s">
        <v>3011</v>
      </c>
      <c r="G36" s="59" t="s">
        <v>11</v>
      </c>
    </row>
    <row r="37" spans="1:7" ht="18" thickBot="1">
      <c r="A37" s="221" t="s">
        <v>88</v>
      </c>
      <c r="B37" s="222"/>
      <c r="C37" s="227"/>
      <c r="D37" s="11">
        <f>SUM(D32:D36)</f>
        <v>5</v>
      </c>
      <c r="E37" s="224"/>
      <c r="F37" s="225"/>
      <c r="G37" s="226"/>
    </row>
    <row r="38" spans="1:7" ht="18" thickBot="1">
      <c r="A38" s="228" t="s">
        <v>96</v>
      </c>
      <c r="B38" s="228"/>
      <c r="C38" s="228"/>
      <c r="D38" s="228"/>
      <c r="E38" s="228"/>
      <c r="F38" s="228"/>
      <c r="G38" s="229"/>
    </row>
    <row r="39" spans="1:7" ht="30">
      <c r="A39" s="42">
        <v>30</v>
      </c>
      <c r="B39" s="230"/>
      <c r="C39" s="53" t="s">
        <v>97</v>
      </c>
      <c r="D39" s="42">
        <v>0</v>
      </c>
      <c r="E39" s="27" t="s">
        <v>29</v>
      </c>
      <c r="F39" s="18"/>
      <c r="G39" s="18" t="s">
        <v>30</v>
      </c>
    </row>
    <row r="40" spans="1:7" ht="45">
      <c r="A40" s="19">
        <v>31</v>
      </c>
      <c r="B40" s="231"/>
      <c r="C40" s="50" t="s">
        <v>100</v>
      </c>
      <c r="D40" s="19">
        <v>1</v>
      </c>
      <c r="E40" s="17" t="s">
        <v>1471</v>
      </c>
      <c r="F40" s="20" t="s">
        <v>3012</v>
      </c>
      <c r="G40" s="20" t="s">
        <v>11</v>
      </c>
    </row>
    <row r="41" spans="1:7" ht="45">
      <c r="A41" s="236">
        <v>32</v>
      </c>
      <c r="B41" s="231"/>
      <c r="C41" s="238" t="s">
        <v>103</v>
      </c>
      <c r="D41" s="236">
        <v>1</v>
      </c>
      <c r="E41" s="17" t="s">
        <v>1471</v>
      </c>
      <c r="F41" s="20" t="s">
        <v>3012</v>
      </c>
      <c r="G41" s="241" t="s">
        <v>11</v>
      </c>
    </row>
    <row r="42" spans="1:7" ht="30">
      <c r="A42" s="237"/>
      <c r="B42" s="231"/>
      <c r="C42" s="239"/>
      <c r="D42" s="237"/>
      <c r="E42" s="79" t="s">
        <v>3013</v>
      </c>
      <c r="F42" s="44" t="s">
        <v>3014</v>
      </c>
      <c r="G42" s="242"/>
    </row>
    <row r="43" spans="1:7" ht="34.5" customHeight="1" thickBot="1">
      <c r="A43" s="19">
        <v>33</v>
      </c>
      <c r="B43" s="232"/>
      <c r="C43" s="47" t="s">
        <v>106</v>
      </c>
      <c r="D43" s="23">
        <v>0</v>
      </c>
      <c r="E43" s="29" t="s">
        <v>32</v>
      </c>
      <c r="F43" s="31"/>
      <c r="G43" s="31" t="s">
        <v>30</v>
      </c>
    </row>
    <row r="44" spans="1:7" ht="18" thickBot="1">
      <c r="A44" s="221" t="s">
        <v>108</v>
      </c>
      <c r="B44" s="222"/>
      <c r="C44" s="227"/>
      <c r="D44" s="11">
        <f>SUM(D39:D43)</f>
        <v>2</v>
      </c>
      <c r="E44" s="224"/>
      <c r="F44" s="225"/>
      <c r="G44" s="226"/>
    </row>
    <row r="45" spans="1:7" ht="18" thickBot="1">
      <c r="A45" s="218" t="s">
        <v>109</v>
      </c>
      <c r="B45" s="218"/>
      <c r="C45" s="218"/>
      <c r="D45" s="218"/>
      <c r="E45" s="219"/>
      <c r="F45" s="219"/>
      <c r="G45" s="220"/>
    </row>
    <row r="46" spans="1:7" ht="45">
      <c r="A46" s="15">
        <v>34</v>
      </c>
      <c r="B46" s="230"/>
      <c r="C46" s="56" t="s">
        <v>110</v>
      </c>
      <c r="D46" s="48" t="s">
        <v>153</v>
      </c>
      <c r="E46" s="26" t="s">
        <v>32</v>
      </c>
      <c r="F46" s="30"/>
      <c r="G46" s="30" t="s">
        <v>222</v>
      </c>
    </row>
    <row r="47" spans="1:7" ht="45">
      <c r="A47" s="19">
        <v>35</v>
      </c>
      <c r="B47" s="231"/>
      <c r="C47" s="50" t="s">
        <v>114</v>
      </c>
      <c r="D47" s="49" t="s">
        <v>153</v>
      </c>
      <c r="E47" s="17" t="s">
        <v>32</v>
      </c>
      <c r="F47" s="20"/>
      <c r="G47" s="20" t="s">
        <v>222</v>
      </c>
    </row>
    <row r="48" spans="1:7" ht="45">
      <c r="A48" s="19">
        <v>36</v>
      </c>
      <c r="B48" s="231"/>
      <c r="C48" s="50" t="s">
        <v>117</v>
      </c>
      <c r="D48" s="49" t="s">
        <v>153</v>
      </c>
      <c r="E48" s="17" t="s">
        <v>32</v>
      </c>
      <c r="F48" s="20"/>
      <c r="G48" s="20" t="s">
        <v>222</v>
      </c>
    </row>
    <row r="49" spans="1:7" ht="46.5" customHeight="1" thickBot="1">
      <c r="A49" s="19">
        <v>37</v>
      </c>
      <c r="B49" s="232"/>
      <c r="C49" s="47" t="s">
        <v>119</v>
      </c>
      <c r="D49" s="51" t="s">
        <v>153</v>
      </c>
      <c r="E49" s="29" t="s">
        <v>32</v>
      </c>
      <c r="F49" s="31"/>
      <c r="G49" s="31" t="s">
        <v>222</v>
      </c>
    </row>
    <row r="50" spans="1:7" ht="18" thickBot="1">
      <c r="A50" s="221" t="s">
        <v>122</v>
      </c>
      <c r="B50" s="222"/>
      <c r="C50" s="223"/>
      <c r="D50" s="11" t="s">
        <v>153</v>
      </c>
      <c r="E50" s="224"/>
      <c r="F50" s="225"/>
      <c r="G50" s="226"/>
    </row>
  </sheetData>
  <mergeCells count="27">
    <mergeCell ref="B32:B36"/>
    <mergeCell ref="A31:G31"/>
    <mergeCell ref="A1:G1"/>
    <mergeCell ref="B2:C2"/>
    <mergeCell ref="A3:G3"/>
    <mergeCell ref="B4:B18"/>
    <mergeCell ref="A19:C19"/>
    <mergeCell ref="E19:G19"/>
    <mergeCell ref="A20:G20"/>
    <mergeCell ref="B22:B25"/>
    <mergeCell ref="B26:B29"/>
    <mergeCell ref="A30:C30"/>
    <mergeCell ref="E30:G30"/>
    <mergeCell ref="A45:G45"/>
    <mergeCell ref="A50:C50"/>
    <mergeCell ref="E50:G50"/>
    <mergeCell ref="A37:C37"/>
    <mergeCell ref="E37:G37"/>
    <mergeCell ref="A38:G38"/>
    <mergeCell ref="A44:C44"/>
    <mergeCell ref="E44:G44"/>
    <mergeCell ref="D41:D42"/>
    <mergeCell ref="C41:C42"/>
    <mergeCell ref="A41:A42"/>
    <mergeCell ref="G41:G42"/>
    <mergeCell ref="B39:B43"/>
    <mergeCell ref="B46:B49"/>
  </mergeCells>
  <hyperlinks>
    <hyperlink ref="E42" r:id="rId1"/>
  </hyperlinks>
  <pageMargins left="0.7" right="0.7" top="0.75" bottom="0.75" header="0.3" footer="0.3"/>
  <pageSetup orientation="portrait"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4"/>
  <sheetViews>
    <sheetView topLeftCell="C42" zoomScaleNormal="100" workbookViewId="0">
      <selection activeCell="D49" sqref="D49"/>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3015</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29</v>
      </c>
      <c r="F4" s="30"/>
      <c r="G4" s="30" t="s">
        <v>30</v>
      </c>
    </row>
    <row r="5" spans="1:7" ht="30">
      <c r="A5" s="19">
        <v>2</v>
      </c>
      <c r="B5" s="210"/>
      <c r="C5" s="32" t="s">
        <v>12</v>
      </c>
      <c r="D5" s="27">
        <v>0</v>
      </c>
      <c r="E5" s="17" t="s">
        <v>29</v>
      </c>
      <c r="F5" s="20"/>
      <c r="G5" s="20" t="s">
        <v>30</v>
      </c>
    </row>
    <row r="6" spans="1:7" ht="30">
      <c r="A6" s="19">
        <v>3</v>
      </c>
      <c r="B6" s="210"/>
      <c r="C6" s="32" t="s">
        <v>15</v>
      </c>
      <c r="D6" s="17">
        <v>0</v>
      </c>
      <c r="E6" s="27" t="s">
        <v>32</v>
      </c>
      <c r="F6" s="20"/>
      <c r="G6" s="20" t="s">
        <v>30</v>
      </c>
    </row>
    <row r="7" spans="1:7" ht="72.75" customHeight="1">
      <c r="A7" s="19">
        <v>4</v>
      </c>
      <c r="B7" s="210"/>
      <c r="C7" s="32" t="s">
        <v>18</v>
      </c>
      <c r="D7" s="17">
        <v>0.5</v>
      </c>
      <c r="E7" s="17" t="s">
        <v>941</v>
      </c>
      <c r="F7" s="20" t="s">
        <v>3016</v>
      </c>
      <c r="G7" s="20" t="s">
        <v>3017</v>
      </c>
    </row>
    <row r="8" spans="1:7" ht="45">
      <c r="A8" s="21">
        <v>5</v>
      </c>
      <c r="B8" s="210"/>
      <c r="C8" s="32" t="s">
        <v>21</v>
      </c>
      <c r="D8" s="22">
        <v>0</v>
      </c>
      <c r="E8" s="17" t="s">
        <v>32</v>
      </c>
      <c r="F8" s="20"/>
      <c r="G8" s="20" t="s">
        <v>30</v>
      </c>
    </row>
    <row r="9" spans="1:7" ht="120">
      <c r="A9" s="21">
        <v>6</v>
      </c>
      <c r="B9" s="210"/>
      <c r="C9" s="32" t="s">
        <v>23</v>
      </c>
      <c r="D9" s="22">
        <v>0</v>
      </c>
      <c r="E9" s="17" t="s">
        <v>1543</v>
      </c>
      <c r="F9" s="20" t="s">
        <v>3018</v>
      </c>
      <c r="G9" s="20" t="s">
        <v>3019</v>
      </c>
    </row>
    <row r="10" spans="1:7" ht="45" customHeight="1">
      <c r="A10" s="21">
        <v>7</v>
      </c>
      <c r="B10" s="210"/>
      <c r="C10" s="32" t="s">
        <v>26</v>
      </c>
      <c r="D10" s="22">
        <v>0</v>
      </c>
      <c r="E10" s="17" t="s">
        <v>941</v>
      </c>
      <c r="F10" s="20" t="s">
        <v>3016</v>
      </c>
      <c r="G10" s="18" t="s">
        <v>3020</v>
      </c>
    </row>
    <row r="11" spans="1:7" ht="30">
      <c r="A11" s="21">
        <v>8</v>
      </c>
      <c r="B11" s="210"/>
      <c r="C11" s="32" t="s">
        <v>28</v>
      </c>
      <c r="D11" s="22">
        <v>0</v>
      </c>
      <c r="E11" s="17" t="s">
        <v>32</v>
      </c>
      <c r="F11" s="20"/>
      <c r="G11" s="20"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0.5</v>
      </c>
      <c r="E14" s="17" t="s">
        <v>3021</v>
      </c>
      <c r="F14" s="20" t="s">
        <v>3022</v>
      </c>
      <c r="G14" s="18" t="s">
        <v>329</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50.25" customHeight="1">
      <c r="A17" s="21">
        <v>14</v>
      </c>
      <c r="B17" s="210"/>
      <c r="C17" s="32" t="s">
        <v>44</v>
      </c>
      <c r="D17" s="17">
        <v>0</v>
      </c>
      <c r="E17" s="22" t="s">
        <v>29</v>
      </c>
      <c r="F17" s="20"/>
      <c r="G17" s="18" t="s">
        <v>30</v>
      </c>
    </row>
    <row r="18" spans="1:7" ht="30.75" thickBot="1">
      <c r="A18" s="23">
        <v>15</v>
      </c>
      <c r="B18" s="211"/>
      <c r="C18" s="33" t="s">
        <v>46</v>
      </c>
      <c r="D18" s="29">
        <v>0</v>
      </c>
      <c r="E18" s="29" t="s">
        <v>29</v>
      </c>
      <c r="F18" s="31"/>
      <c r="G18" s="31" t="s">
        <v>30</v>
      </c>
    </row>
    <row r="19" spans="1:7" ht="18" thickBot="1">
      <c r="A19" s="170" t="s">
        <v>47</v>
      </c>
      <c r="B19" s="171"/>
      <c r="C19" s="179"/>
      <c r="D19" s="24">
        <f>SUM(D4:D18)</f>
        <v>1</v>
      </c>
      <c r="E19" s="195"/>
      <c r="F19" s="196"/>
      <c r="G19" s="197"/>
    </row>
    <row r="20" spans="1:7" ht="18" thickBot="1">
      <c r="A20" s="189" t="s">
        <v>48</v>
      </c>
      <c r="B20" s="176"/>
      <c r="C20" s="176"/>
      <c r="D20" s="176"/>
      <c r="E20" s="176"/>
      <c r="F20" s="176"/>
      <c r="G20" s="190"/>
    </row>
    <row r="21" spans="1:7" ht="30" customHeight="1">
      <c r="A21" s="15">
        <v>16</v>
      </c>
      <c r="B21" s="43"/>
      <c r="C21" s="54" t="s">
        <v>49</v>
      </c>
      <c r="D21" s="15" t="s">
        <v>1199</v>
      </c>
      <c r="E21" s="26" t="s">
        <v>335</v>
      </c>
      <c r="F21" s="30" t="s">
        <v>3023</v>
      </c>
      <c r="G21" s="30" t="s">
        <v>11</v>
      </c>
    </row>
    <row r="22" spans="1:7" ht="135">
      <c r="A22" s="42">
        <v>17</v>
      </c>
      <c r="B22" s="191" t="s">
        <v>54</v>
      </c>
      <c r="C22" s="38" t="s">
        <v>55</v>
      </c>
      <c r="D22" s="27">
        <v>1</v>
      </c>
      <c r="E22" s="27" t="s">
        <v>3024</v>
      </c>
      <c r="F22" s="18" t="s">
        <v>3025</v>
      </c>
      <c r="G22" s="18" t="s">
        <v>11</v>
      </c>
    </row>
    <row r="23" spans="1:7" ht="225">
      <c r="A23" s="19">
        <v>18</v>
      </c>
      <c r="B23" s="191"/>
      <c r="C23" s="39" t="s">
        <v>58</v>
      </c>
      <c r="D23" s="17">
        <v>1</v>
      </c>
      <c r="E23" s="27" t="s">
        <v>3024</v>
      </c>
      <c r="F23" s="69" t="s">
        <v>3026</v>
      </c>
      <c r="G23" s="18" t="s">
        <v>11</v>
      </c>
    </row>
    <row r="24" spans="1:7" ht="225">
      <c r="A24" s="42">
        <v>19</v>
      </c>
      <c r="B24" s="191"/>
      <c r="C24" s="39" t="s">
        <v>60</v>
      </c>
      <c r="D24" s="17">
        <v>1</v>
      </c>
      <c r="E24" s="17" t="s">
        <v>3027</v>
      </c>
      <c r="F24" s="69" t="s">
        <v>3028</v>
      </c>
      <c r="G24" s="18" t="s">
        <v>11</v>
      </c>
    </row>
    <row r="25" spans="1:7" ht="192.75" customHeight="1" thickBot="1">
      <c r="A25" s="23">
        <v>20</v>
      </c>
      <c r="B25" s="192"/>
      <c r="C25" s="40" t="s">
        <v>63</v>
      </c>
      <c r="D25" s="22">
        <v>1</v>
      </c>
      <c r="E25" s="22" t="s">
        <v>51</v>
      </c>
      <c r="F25" s="44" t="s">
        <v>3029</v>
      </c>
      <c r="G25" s="20" t="s">
        <v>11</v>
      </c>
    </row>
    <row r="26" spans="1:7" ht="30">
      <c r="A26" s="42">
        <v>21</v>
      </c>
      <c r="B26" s="193" t="s">
        <v>66</v>
      </c>
      <c r="C26" s="16" t="s">
        <v>55</v>
      </c>
      <c r="D26" s="26">
        <v>1</v>
      </c>
      <c r="E26" s="26" t="s">
        <v>174</v>
      </c>
      <c r="F26" s="30" t="s">
        <v>3030</v>
      </c>
      <c r="G26" s="52" t="s">
        <v>11</v>
      </c>
    </row>
    <row r="27" spans="1:7" ht="30">
      <c r="A27" s="19">
        <v>22</v>
      </c>
      <c r="B27" s="191"/>
      <c r="C27" s="39" t="s">
        <v>58</v>
      </c>
      <c r="D27" s="17">
        <v>1</v>
      </c>
      <c r="E27" s="17" t="s">
        <v>174</v>
      </c>
      <c r="F27" s="18" t="s">
        <v>3031</v>
      </c>
      <c r="G27" s="18" t="s">
        <v>11</v>
      </c>
    </row>
    <row r="28" spans="1:7" ht="30">
      <c r="A28" s="42">
        <v>23</v>
      </c>
      <c r="B28" s="191"/>
      <c r="C28" s="39" t="s">
        <v>60</v>
      </c>
      <c r="D28" s="17">
        <v>0</v>
      </c>
      <c r="E28" s="17" t="s">
        <v>32</v>
      </c>
      <c r="F28" s="45"/>
      <c r="G28" s="18" t="s">
        <v>30</v>
      </c>
    </row>
    <row r="29" spans="1:7" ht="32.25" customHeight="1" thickBot="1">
      <c r="A29" s="23">
        <v>24</v>
      </c>
      <c r="B29" s="192"/>
      <c r="C29" s="41" t="s">
        <v>63</v>
      </c>
      <c r="D29" s="29">
        <v>0</v>
      </c>
      <c r="E29" s="29" t="s">
        <v>32</v>
      </c>
      <c r="F29" s="31"/>
      <c r="G29" s="31" t="s">
        <v>30</v>
      </c>
    </row>
    <row r="30" spans="1:7" ht="18" thickBot="1">
      <c r="A30" s="170" t="s">
        <v>73</v>
      </c>
      <c r="B30" s="194"/>
      <c r="C30" s="172"/>
      <c r="D30" s="5">
        <f>SUM(D21:D29)</f>
        <v>6</v>
      </c>
      <c r="E30" s="195"/>
      <c r="F30" s="196"/>
      <c r="G30" s="197"/>
    </row>
    <row r="31" spans="1:7" ht="18" thickBot="1">
      <c r="A31" s="189" t="s">
        <v>74</v>
      </c>
      <c r="B31" s="168"/>
      <c r="C31" s="168"/>
      <c r="D31" s="168"/>
      <c r="E31" s="168"/>
      <c r="F31" s="168"/>
      <c r="G31" s="169"/>
    </row>
    <row r="32" spans="1:7" ht="30">
      <c r="A32" s="15">
        <v>25</v>
      </c>
      <c r="B32" s="198"/>
      <c r="C32" s="66" t="s">
        <v>75</v>
      </c>
      <c r="D32" s="7">
        <v>1</v>
      </c>
      <c r="E32" s="26" t="s">
        <v>2498</v>
      </c>
      <c r="F32" s="35" t="s">
        <v>3032</v>
      </c>
      <c r="G32" s="18" t="s">
        <v>11</v>
      </c>
    </row>
    <row r="33" spans="1:7" ht="30">
      <c r="A33" s="19">
        <v>26</v>
      </c>
      <c r="B33" s="199"/>
      <c r="C33" s="39" t="s">
        <v>78</v>
      </c>
      <c r="D33" s="8">
        <v>1</v>
      </c>
      <c r="E33" s="17" t="s">
        <v>776</v>
      </c>
      <c r="F33" s="35" t="s">
        <v>3033</v>
      </c>
      <c r="G33" s="18" t="s">
        <v>11</v>
      </c>
    </row>
    <row r="34" spans="1:7" ht="30">
      <c r="A34" s="42">
        <v>27</v>
      </c>
      <c r="B34" s="199"/>
      <c r="C34" s="67" t="s">
        <v>81</v>
      </c>
      <c r="D34" s="8">
        <v>1</v>
      </c>
      <c r="E34" s="17" t="s">
        <v>2498</v>
      </c>
      <c r="F34" s="69" t="s">
        <v>3034</v>
      </c>
      <c r="G34" s="20" t="s">
        <v>11</v>
      </c>
    </row>
    <row r="35" spans="1:7" ht="30">
      <c r="A35" s="19">
        <v>28</v>
      </c>
      <c r="B35" s="199"/>
      <c r="C35" s="67" t="s">
        <v>83</v>
      </c>
      <c r="D35" s="8">
        <v>1</v>
      </c>
      <c r="E35" s="17" t="s">
        <v>3035</v>
      </c>
      <c r="F35" s="35" t="s">
        <v>3036</v>
      </c>
      <c r="G35" s="18" t="s">
        <v>11</v>
      </c>
    </row>
    <row r="36" spans="1:7" ht="195.75" thickBot="1">
      <c r="A36" s="21">
        <v>29</v>
      </c>
      <c r="B36" s="199"/>
      <c r="C36" s="94" t="s">
        <v>85</v>
      </c>
      <c r="D36" s="91">
        <v>1</v>
      </c>
      <c r="E36" s="27" t="s">
        <v>3037</v>
      </c>
      <c r="F36" s="20" t="s">
        <v>3038</v>
      </c>
      <c r="G36" s="20" t="s">
        <v>11</v>
      </c>
    </row>
    <row r="37" spans="1:7" ht="18" thickBot="1">
      <c r="A37" s="221" t="s">
        <v>88</v>
      </c>
      <c r="B37" s="222"/>
      <c r="C37" s="227"/>
      <c r="D37" s="11">
        <f>SUM(D32:D36)</f>
        <v>5</v>
      </c>
      <c r="E37" s="224"/>
      <c r="F37" s="225"/>
      <c r="G37" s="226"/>
    </row>
    <row r="38" spans="1:7" ht="18" thickBot="1">
      <c r="A38" s="228" t="s">
        <v>96</v>
      </c>
      <c r="B38" s="228"/>
      <c r="C38" s="228"/>
      <c r="D38" s="228"/>
      <c r="E38" s="228"/>
      <c r="F38" s="228"/>
      <c r="G38" s="229"/>
    </row>
    <row r="39" spans="1:7" ht="30">
      <c r="A39" s="42">
        <v>30</v>
      </c>
      <c r="B39" s="230"/>
      <c r="C39" s="53" t="s">
        <v>97</v>
      </c>
      <c r="D39" s="42">
        <v>0</v>
      </c>
      <c r="E39" s="27" t="s">
        <v>29</v>
      </c>
      <c r="F39" s="18"/>
      <c r="G39" s="18" t="s">
        <v>30</v>
      </c>
    </row>
    <row r="40" spans="1:7" ht="75">
      <c r="A40" s="19">
        <v>31</v>
      </c>
      <c r="B40" s="231"/>
      <c r="C40" s="50" t="s">
        <v>100</v>
      </c>
      <c r="D40" s="19">
        <v>1</v>
      </c>
      <c r="E40" s="17" t="s">
        <v>3039</v>
      </c>
      <c r="F40" s="20" t="s">
        <v>3040</v>
      </c>
      <c r="G40" s="20" t="s">
        <v>11</v>
      </c>
    </row>
    <row r="41" spans="1:7" ht="75">
      <c r="A41" s="19">
        <v>32</v>
      </c>
      <c r="B41" s="231"/>
      <c r="C41" s="50" t="s">
        <v>103</v>
      </c>
      <c r="D41" s="19">
        <v>1</v>
      </c>
      <c r="E41" s="17" t="s">
        <v>3039</v>
      </c>
      <c r="F41" s="20" t="s">
        <v>3040</v>
      </c>
      <c r="G41" s="20" t="s">
        <v>11</v>
      </c>
    </row>
    <row r="42" spans="1:7" ht="30.75" customHeight="1" thickBot="1">
      <c r="A42" s="19">
        <v>33</v>
      </c>
      <c r="B42" s="232"/>
      <c r="C42" s="47" t="s">
        <v>106</v>
      </c>
      <c r="D42" s="23">
        <v>0</v>
      </c>
      <c r="E42" s="29" t="s">
        <v>32</v>
      </c>
      <c r="F42" s="31"/>
      <c r="G42" s="31" t="s">
        <v>30</v>
      </c>
    </row>
    <row r="43" spans="1:7" ht="18" thickBot="1">
      <c r="A43" s="221" t="s">
        <v>108</v>
      </c>
      <c r="B43" s="222"/>
      <c r="C43" s="227"/>
      <c r="D43" s="11">
        <f>SUM(D39:D42)</f>
        <v>2</v>
      </c>
      <c r="E43" s="224"/>
      <c r="F43" s="225"/>
      <c r="G43" s="226"/>
    </row>
    <row r="44" spans="1:7" ht="18" thickBot="1">
      <c r="A44" s="218" t="s">
        <v>109</v>
      </c>
      <c r="B44" s="218"/>
      <c r="C44" s="218"/>
      <c r="D44" s="218"/>
      <c r="E44" s="219"/>
      <c r="F44" s="219"/>
      <c r="G44" s="220"/>
    </row>
    <row r="45" spans="1:7" ht="45">
      <c r="A45" s="15">
        <v>34</v>
      </c>
      <c r="B45" s="233"/>
      <c r="C45" s="88" t="s">
        <v>110</v>
      </c>
      <c r="D45" s="80" t="s">
        <v>153</v>
      </c>
      <c r="E45" s="81" t="s">
        <v>29</v>
      </c>
      <c r="F45" s="66"/>
      <c r="G45" s="82" t="s">
        <v>222</v>
      </c>
    </row>
    <row r="46" spans="1:7" ht="45">
      <c r="A46" s="19">
        <v>35</v>
      </c>
      <c r="B46" s="234"/>
      <c r="C46" s="89" t="s">
        <v>114</v>
      </c>
      <c r="D46" s="87" t="s">
        <v>153</v>
      </c>
      <c r="E46" s="83" t="s">
        <v>29</v>
      </c>
      <c r="F46" s="84"/>
      <c r="G46" s="84" t="s">
        <v>222</v>
      </c>
    </row>
    <row r="47" spans="1:7" ht="45">
      <c r="A47" s="19">
        <v>36</v>
      </c>
      <c r="B47" s="234"/>
      <c r="C47" s="89" t="s">
        <v>117</v>
      </c>
      <c r="D47" s="85" t="s">
        <v>153</v>
      </c>
      <c r="E47" s="8" t="s">
        <v>29</v>
      </c>
      <c r="F47" s="86"/>
      <c r="G47" s="20" t="s">
        <v>222</v>
      </c>
    </row>
    <row r="48" spans="1:7" ht="81" customHeight="1" thickBot="1">
      <c r="A48" s="19">
        <v>37</v>
      </c>
      <c r="B48" s="235"/>
      <c r="C48" s="90" t="s">
        <v>119</v>
      </c>
      <c r="D48" s="91" t="s">
        <v>153</v>
      </c>
      <c r="E48" s="10" t="s">
        <v>29</v>
      </c>
      <c r="F48" s="92"/>
      <c r="G48" s="92" t="s">
        <v>222</v>
      </c>
    </row>
    <row r="49" spans="1:7" ht="33" customHeight="1" thickBot="1">
      <c r="A49" s="221" t="s">
        <v>122</v>
      </c>
      <c r="B49" s="222"/>
      <c r="C49" s="223"/>
      <c r="D49" s="93" t="s">
        <v>153</v>
      </c>
      <c r="E49" s="180"/>
      <c r="F49" s="181"/>
      <c r="G49" s="182"/>
    </row>
    <row r="54" spans="1:7" ht="45" customHeight="1"/>
  </sheetData>
  <mergeCells count="23">
    <mergeCell ref="A1:G1"/>
    <mergeCell ref="B2:C2"/>
    <mergeCell ref="A3:G3"/>
    <mergeCell ref="B4:B18"/>
    <mergeCell ref="A19:C19"/>
    <mergeCell ref="E19:G19"/>
    <mergeCell ref="B32:B36"/>
    <mergeCell ref="A37:C37"/>
    <mergeCell ref="E37:G37"/>
    <mergeCell ref="A20:G20"/>
    <mergeCell ref="B22:B25"/>
    <mergeCell ref="B26:B29"/>
    <mergeCell ref="A30:C30"/>
    <mergeCell ref="E30:G30"/>
    <mergeCell ref="A31:G31"/>
    <mergeCell ref="A44:G44"/>
    <mergeCell ref="A49:C49"/>
    <mergeCell ref="E49:G49"/>
    <mergeCell ref="A38:G38"/>
    <mergeCell ref="A43:C43"/>
    <mergeCell ref="E43:G43"/>
    <mergeCell ref="B45:B48"/>
    <mergeCell ref="B39:B42"/>
  </mergeCells>
  <pageMargins left="0.7" right="0.7" top="0.75" bottom="0.75" header="0.3" footer="0.3"/>
  <pageSetup orientation="portrait"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1"/>
  <sheetViews>
    <sheetView topLeftCell="D42" zoomScaleNormal="100" workbookViewId="0">
      <selection activeCell="E51" sqref="E51:G51"/>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3041</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45">
      <c r="A4" s="15">
        <v>1</v>
      </c>
      <c r="B4" s="209"/>
      <c r="C4" s="25" t="s">
        <v>8</v>
      </c>
      <c r="D4" s="74">
        <v>1</v>
      </c>
      <c r="E4" s="74" t="s">
        <v>3042</v>
      </c>
      <c r="F4" s="52" t="s">
        <v>3043</v>
      </c>
      <c r="G4" s="52" t="s">
        <v>357</v>
      </c>
    </row>
    <row r="5" spans="1:7" ht="45">
      <c r="A5" s="19">
        <v>2</v>
      </c>
      <c r="B5" s="210"/>
      <c r="C5" s="32" t="s">
        <v>12</v>
      </c>
      <c r="D5" s="27">
        <v>1</v>
      </c>
      <c r="E5" s="17" t="s">
        <v>3044</v>
      </c>
      <c r="F5" s="20" t="s">
        <v>3045</v>
      </c>
      <c r="G5" s="20" t="s">
        <v>357</v>
      </c>
    </row>
    <row r="6" spans="1:7" ht="30">
      <c r="A6" s="19">
        <v>3</v>
      </c>
      <c r="B6" s="210"/>
      <c r="C6" s="32" t="s">
        <v>15</v>
      </c>
      <c r="D6" s="17">
        <v>0</v>
      </c>
      <c r="E6" s="27" t="s">
        <v>1341</v>
      </c>
      <c r="F6" s="20"/>
      <c r="G6" s="20" t="s">
        <v>361</v>
      </c>
    </row>
    <row r="7" spans="1:7" ht="66" customHeight="1">
      <c r="A7" s="19">
        <v>4</v>
      </c>
      <c r="B7" s="210"/>
      <c r="C7" s="32" t="s">
        <v>18</v>
      </c>
      <c r="D7" s="17">
        <v>1</v>
      </c>
      <c r="E7" s="17" t="s">
        <v>3046</v>
      </c>
      <c r="F7" s="20" t="s">
        <v>3047</v>
      </c>
      <c r="G7" s="20" t="s">
        <v>357</v>
      </c>
    </row>
    <row r="8" spans="1:7" ht="45">
      <c r="A8" s="21">
        <v>5</v>
      </c>
      <c r="B8" s="210"/>
      <c r="C8" s="158" t="s">
        <v>21</v>
      </c>
      <c r="D8" s="57">
        <v>0</v>
      </c>
      <c r="E8" s="100" t="s">
        <v>1341</v>
      </c>
      <c r="F8" s="59"/>
      <c r="G8" s="59" t="s">
        <v>361</v>
      </c>
    </row>
    <row r="9" spans="1:7" ht="180">
      <c r="A9" s="21">
        <v>6</v>
      </c>
      <c r="B9" s="210"/>
      <c r="C9" s="32" t="s">
        <v>23</v>
      </c>
      <c r="D9" s="22">
        <v>1</v>
      </c>
      <c r="E9" s="27" t="s">
        <v>3048</v>
      </c>
      <c r="F9" s="20" t="s">
        <v>3049</v>
      </c>
      <c r="G9" s="20" t="s">
        <v>3050</v>
      </c>
    </row>
    <row r="10" spans="1:7" ht="34.5" customHeight="1">
      <c r="A10" s="236">
        <v>7</v>
      </c>
      <c r="B10" s="210"/>
      <c r="C10" s="238" t="s">
        <v>26</v>
      </c>
      <c r="D10" s="240">
        <v>1</v>
      </c>
      <c r="E10" s="17" t="s">
        <v>3051</v>
      </c>
      <c r="F10" s="20" t="s">
        <v>3052</v>
      </c>
      <c r="G10" s="241" t="s">
        <v>3053</v>
      </c>
    </row>
    <row r="11" spans="1:7" ht="75.75" customHeight="1">
      <c r="A11" s="237"/>
      <c r="B11" s="210"/>
      <c r="C11" s="239"/>
      <c r="D11" s="193"/>
      <c r="E11" s="27" t="s">
        <v>3048</v>
      </c>
      <c r="F11" s="20" t="s">
        <v>3054</v>
      </c>
      <c r="G11" s="242"/>
    </row>
    <row r="12" spans="1:7" ht="45">
      <c r="A12" s="21">
        <v>8</v>
      </c>
      <c r="B12" s="210"/>
      <c r="C12" s="32" t="s">
        <v>28</v>
      </c>
      <c r="D12" s="28">
        <v>1</v>
      </c>
      <c r="E12" s="17" t="s">
        <v>3042</v>
      </c>
      <c r="F12" s="20" t="s">
        <v>3043</v>
      </c>
      <c r="G12" s="20" t="s">
        <v>357</v>
      </c>
    </row>
    <row r="13" spans="1:7" ht="105">
      <c r="A13" s="19">
        <v>9</v>
      </c>
      <c r="B13" s="210"/>
      <c r="C13" s="32" t="s">
        <v>31</v>
      </c>
      <c r="D13" s="28">
        <v>1</v>
      </c>
      <c r="E13" s="27" t="s">
        <v>3055</v>
      </c>
      <c r="F13" s="20" t="s">
        <v>3056</v>
      </c>
      <c r="G13" s="20" t="s">
        <v>3050</v>
      </c>
    </row>
    <row r="14" spans="1:7" ht="30">
      <c r="A14" s="21">
        <v>10</v>
      </c>
      <c r="B14" s="210"/>
      <c r="C14" s="32" t="s">
        <v>33</v>
      </c>
      <c r="D14" s="22">
        <v>0</v>
      </c>
      <c r="E14" s="27" t="s">
        <v>1341</v>
      </c>
      <c r="F14" s="20"/>
      <c r="G14" s="20" t="s">
        <v>361</v>
      </c>
    </row>
    <row r="15" spans="1:7" ht="135">
      <c r="A15" s="21">
        <v>11</v>
      </c>
      <c r="B15" s="210"/>
      <c r="C15" s="32" t="s">
        <v>35</v>
      </c>
      <c r="D15" s="22">
        <v>1</v>
      </c>
      <c r="E15" s="17" t="s">
        <v>3057</v>
      </c>
      <c r="F15" s="20" t="s">
        <v>3058</v>
      </c>
      <c r="G15" s="20" t="s">
        <v>357</v>
      </c>
    </row>
    <row r="16" spans="1:7" ht="135">
      <c r="A16" s="236">
        <v>12</v>
      </c>
      <c r="B16" s="210"/>
      <c r="C16" s="256" t="s">
        <v>38</v>
      </c>
      <c r="D16" s="240">
        <v>1</v>
      </c>
      <c r="E16" s="17" t="s">
        <v>3057</v>
      </c>
      <c r="F16" s="20" t="s">
        <v>3058</v>
      </c>
      <c r="G16" s="241" t="s">
        <v>3053</v>
      </c>
    </row>
    <row r="17" spans="1:7" ht="45">
      <c r="A17" s="237"/>
      <c r="B17" s="210"/>
      <c r="C17" s="257"/>
      <c r="D17" s="193"/>
      <c r="E17" s="27" t="s">
        <v>3048</v>
      </c>
      <c r="F17" s="20" t="s">
        <v>3059</v>
      </c>
      <c r="G17" s="242"/>
    </row>
    <row r="18" spans="1:7" ht="90">
      <c r="A18" s="21">
        <v>13</v>
      </c>
      <c r="B18" s="210"/>
      <c r="C18" s="32" t="s">
        <v>41</v>
      </c>
      <c r="D18" s="17">
        <v>1</v>
      </c>
      <c r="E18" s="27" t="s">
        <v>3048</v>
      </c>
      <c r="F18" s="20" t="s">
        <v>3060</v>
      </c>
      <c r="G18" s="18" t="s">
        <v>3050</v>
      </c>
    </row>
    <row r="19" spans="1:7" ht="87.75" customHeight="1">
      <c r="A19" s="21">
        <v>14</v>
      </c>
      <c r="B19" s="210"/>
      <c r="C19" s="32" t="s">
        <v>44</v>
      </c>
      <c r="D19" s="17">
        <v>1</v>
      </c>
      <c r="E19" s="27" t="s">
        <v>3048</v>
      </c>
      <c r="F19" s="20" t="s">
        <v>3061</v>
      </c>
      <c r="G19" s="18" t="s">
        <v>3050</v>
      </c>
    </row>
    <row r="20" spans="1:7" ht="45.75" thickBot="1">
      <c r="A20" s="23">
        <v>15</v>
      </c>
      <c r="B20" s="211"/>
      <c r="C20" s="33" t="s">
        <v>46</v>
      </c>
      <c r="D20" s="29">
        <v>1</v>
      </c>
      <c r="E20" s="29" t="s">
        <v>1157</v>
      </c>
      <c r="F20" s="31" t="s">
        <v>3062</v>
      </c>
      <c r="G20" s="31" t="s">
        <v>357</v>
      </c>
    </row>
    <row r="21" spans="1:7" ht="18" thickBot="1">
      <c r="A21" s="170" t="s">
        <v>47</v>
      </c>
      <c r="B21" s="171"/>
      <c r="C21" s="179"/>
      <c r="D21" s="24">
        <f>SUM(D4:D20)</f>
        <v>12</v>
      </c>
      <c r="E21" s="195"/>
      <c r="F21" s="196"/>
      <c r="G21" s="197"/>
    </row>
    <row r="22" spans="1:7" ht="18" thickBot="1">
      <c r="A22" s="189" t="s">
        <v>48</v>
      </c>
      <c r="B22" s="176"/>
      <c r="C22" s="176"/>
      <c r="D22" s="176"/>
      <c r="E22" s="176"/>
      <c r="F22" s="176"/>
      <c r="G22" s="190"/>
    </row>
    <row r="23" spans="1:7" ht="59.25" customHeight="1">
      <c r="A23" s="15">
        <v>16</v>
      </c>
      <c r="B23" s="43"/>
      <c r="C23" s="54" t="s">
        <v>49</v>
      </c>
      <c r="D23" s="15" t="s">
        <v>50</v>
      </c>
      <c r="E23" s="26" t="s">
        <v>3063</v>
      </c>
      <c r="F23" s="30" t="s">
        <v>3064</v>
      </c>
      <c r="G23" s="30" t="s">
        <v>1146</v>
      </c>
    </row>
    <row r="24" spans="1:7" ht="60">
      <c r="A24" s="42">
        <v>17</v>
      </c>
      <c r="B24" s="191" t="s">
        <v>54</v>
      </c>
      <c r="C24" s="38" t="s">
        <v>55</v>
      </c>
      <c r="D24" s="27">
        <v>1</v>
      </c>
      <c r="E24" s="27" t="s">
        <v>3065</v>
      </c>
      <c r="F24" s="112" t="s">
        <v>3066</v>
      </c>
      <c r="G24" s="18" t="s">
        <v>357</v>
      </c>
    </row>
    <row r="25" spans="1:7" ht="60">
      <c r="A25" s="19">
        <v>18</v>
      </c>
      <c r="B25" s="191"/>
      <c r="C25" s="39" t="s">
        <v>58</v>
      </c>
      <c r="D25" s="17">
        <v>1</v>
      </c>
      <c r="E25" s="27" t="s">
        <v>3065</v>
      </c>
      <c r="F25" s="69" t="s">
        <v>3067</v>
      </c>
      <c r="G25" s="18" t="s">
        <v>357</v>
      </c>
    </row>
    <row r="26" spans="1:7" ht="30">
      <c r="A26" s="42">
        <v>19</v>
      </c>
      <c r="B26" s="191"/>
      <c r="C26" s="39" t="s">
        <v>60</v>
      </c>
      <c r="D26" s="17">
        <v>1</v>
      </c>
      <c r="E26" s="17" t="s">
        <v>3068</v>
      </c>
      <c r="F26" s="20" t="s">
        <v>3069</v>
      </c>
      <c r="G26" s="18" t="s">
        <v>357</v>
      </c>
    </row>
    <row r="27" spans="1:7" ht="75.75" customHeight="1" thickBot="1">
      <c r="A27" s="23">
        <v>20</v>
      </c>
      <c r="B27" s="192"/>
      <c r="C27" s="40" t="s">
        <v>63</v>
      </c>
      <c r="D27" s="57">
        <v>0.5</v>
      </c>
      <c r="E27" s="57" t="s">
        <v>3070</v>
      </c>
      <c r="F27" s="110" t="s">
        <v>3071</v>
      </c>
      <c r="G27" s="161" t="s">
        <v>3072</v>
      </c>
    </row>
    <row r="28" spans="1:7" ht="45">
      <c r="A28" s="42">
        <v>21</v>
      </c>
      <c r="B28" s="193" t="s">
        <v>66</v>
      </c>
      <c r="C28" s="16" t="s">
        <v>55</v>
      </c>
      <c r="D28" s="26" t="s">
        <v>153</v>
      </c>
      <c r="E28" s="26" t="s">
        <v>360</v>
      </c>
      <c r="F28" s="30"/>
      <c r="G28" s="52" t="s">
        <v>986</v>
      </c>
    </row>
    <row r="29" spans="1:7" ht="45">
      <c r="A29" s="19">
        <v>22</v>
      </c>
      <c r="B29" s="191"/>
      <c r="C29" s="39" t="s">
        <v>58</v>
      </c>
      <c r="D29" s="17" t="s">
        <v>153</v>
      </c>
      <c r="E29" s="17" t="s">
        <v>360</v>
      </c>
      <c r="F29" s="18"/>
      <c r="G29" s="18" t="s">
        <v>986</v>
      </c>
    </row>
    <row r="30" spans="1:7" ht="45">
      <c r="A30" s="42">
        <v>23</v>
      </c>
      <c r="B30" s="191"/>
      <c r="C30" s="39" t="s">
        <v>60</v>
      </c>
      <c r="D30" s="17" t="s">
        <v>153</v>
      </c>
      <c r="E30" s="17" t="s">
        <v>360</v>
      </c>
      <c r="F30" s="45"/>
      <c r="G30" s="18" t="s">
        <v>986</v>
      </c>
    </row>
    <row r="31" spans="1:7" ht="32.25" customHeight="1" thickBot="1">
      <c r="A31" s="23">
        <v>24</v>
      </c>
      <c r="B31" s="192"/>
      <c r="C31" s="41" t="s">
        <v>63</v>
      </c>
      <c r="D31" s="29" t="s">
        <v>153</v>
      </c>
      <c r="E31" s="29" t="s">
        <v>360</v>
      </c>
      <c r="F31" s="31"/>
      <c r="G31" s="31" t="s">
        <v>986</v>
      </c>
    </row>
    <row r="32" spans="1:7" ht="18" thickBot="1">
      <c r="A32" s="170" t="s">
        <v>73</v>
      </c>
      <c r="B32" s="194"/>
      <c r="C32" s="172"/>
      <c r="D32" s="5">
        <f>SUM(D23:D31)</f>
        <v>3.5</v>
      </c>
      <c r="E32" s="195"/>
      <c r="F32" s="196"/>
      <c r="G32" s="197"/>
    </row>
    <row r="33" spans="1:7" ht="18" thickBot="1">
      <c r="A33" s="189" t="s">
        <v>74</v>
      </c>
      <c r="B33" s="168"/>
      <c r="C33" s="168"/>
      <c r="D33" s="168"/>
      <c r="E33" s="168"/>
      <c r="F33" s="168"/>
      <c r="G33" s="169"/>
    </row>
    <row r="34" spans="1:7" ht="30">
      <c r="A34" s="15">
        <v>25</v>
      </c>
      <c r="B34" s="198"/>
      <c r="C34" s="66" t="s">
        <v>75</v>
      </c>
      <c r="D34" s="7">
        <v>1</v>
      </c>
      <c r="E34" s="26" t="s">
        <v>381</v>
      </c>
      <c r="F34" s="35" t="s">
        <v>3073</v>
      </c>
      <c r="G34" s="18" t="s">
        <v>357</v>
      </c>
    </row>
    <row r="35" spans="1:7" ht="45">
      <c r="A35" s="19">
        <v>26</v>
      </c>
      <c r="B35" s="199"/>
      <c r="C35" s="39" t="s">
        <v>78</v>
      </c>
      <c r="D35" s="8">
        <v>1</v>
      </c>
      <c r="E35" s="17" t="s">
        <v>3074</v>
      </c>
      <c r="F35" s="35" t="s">
        <v>3075</v>
      </c>
      <c r="G35" s="18" t="s">
        <v>357</v>
      </c>
    </row>
    <row r="36" spans="1:7" ht="30">
      <c r="A36" s="42">
        <v>27</v>
      </c>
      <c r="B36" s="199"/>
      <c r="C36" s="67" t="s">
        <v>81</v>
      </c>
      <c r="D36" s="8">
        <v>1</v>
      </c>
      <c r="E36" s="17" t="s">
        <v>381</v>
      </c>
      <c r="F36" s="69" t="s">
        <v>3076</v>
      </c>
      <c r="G36" s="20" t="s">
        <v>357</v>
      </c>
    </row>
    <row r="37" spans="1:7" ht="30">
      <c r="A37" s="19">
        <v>28</v>
      </c>
      <c r="B37" s="199"/>
      <c r="C37" s="67" t="s">
        <v>83</v>
      </c>
      <c r="D37" s="8">
        <v>1</v>
      </c>
      <c r="E37" s="17" t="s">
        <v>381</v>
      </c>
      <c r="F37" s="35" t="s">
        <v>3077</v>
      </c>
      <c r="G37" s="18" t="s">
        <v>357</v>
      </c>
    </row>
    <row r="38" spans="1:7" ht="165.75" thickBot="1">
      <c r="A38" s="21">
        <v>29</v>
      </c>
      <c r="B38" s="199"/>
      <c r="C38" s="94" t="s">
        <v>85</v>
      </c>
      <c r="D38" s="91">
        <v>1</v>
      </c>
      <c r="E38" s="27" t="s">
        <v>3078</v>
      </c>
      <c r="F38" s="20" t="s">
        <v>3079</v>
      </c>
      <c r="G38" s="20" t="s">
        <v>357</v>
      </c>
    </row>
    <row r="39" spans="1:7" ht="18" thickBot="1">
      <c r="A39" s="221" t="s">
        <v>88</v>
      </c>
      <c r="B39" s="222"/>
      <c r="C39" s="227"/>
      <c r="D39" s="11">
        <f>SUM(D34:D38)</f>
        <v>5</v>
      </c>
      <c r="E39" s="224"/>
      <c r="F39" s="225"/>
      <c r="G39" s="226"/>
    </row>
    <row r="40" spans="1:7" ht="18" thickBot="1">
      <c r="A40" s="228" t="s">
        <v>96</v>
      </c>
      <c r="B40" s="228"/>
      <c r="C40" s="228"/>
      <c r="D40" s="228"/>
      <c r="E40" s="228"/>
      <c r="F40" s="228"/>
      <c r="G40" s="229"/>
    </row>
    <row r="41" spans="1:7" ht="30">
      <c r="A41" s="42">
        <v>30</v>
      </c>
      <c r="B41" s="230"/>
      <c r="C41" s="125" t="s">
        <v>97</v>
      </c>
      <c r="D41" s="162">
        <v>0</v>
      </c>
      <c r="E41" s="100" t="s">
        <v>360</v>
      </c>
      <c r="F41" s="60"/>
      <c r="G41" s="60" t="s">
        <v>361</v>
      </c>
    </row>
    <row r="42" spans="1:7" ht="30">
      <c r="A42" s="19">
        <v>31</v>
      </c>
      <c r="B42" s="231"/>
      <c r="C42" s="50" t="s">
        <v>100</v>
      </c>
      <c r="D42" s="19">
        <v>1</v>
      </c>
      <c r="E42" s="17" t="s">
        <v>3080</v>
      </c>
      <c r="F42" s="20" t="s">
        <v>3081</v>
      </c>
      <c r="G42" s="20" t="s">
        <v>357</v>
      </c>
    </row>
    <row r="43" spans="1:7" ht="30">
      <c r="A43" s="19">
        <v>32</v>
      </c>
      <c r="B43" s="231"/>
      <c r="C43" s="50" t="s">
        <v>103</v>
      </c>
      <c r="D43" s="19">
        <v>1</v>
      </c>
      <c r="E43" s="17" t="s">
        <v>3080</v>
      </c>
      <c r="F43" s="20" t="s">
        <v>3082</v>
      </c>
      <c r="G43" s="20" t="s">
        <v>357</v>
      </c>
    </row>
    <row r="44" spans="1:7" ht="36.75" customHeight="1" thickBot="1">
      <c r="A44" s="19">
        <v>33</v>
      </c>
      <c r="B44" s="232"/>
      <c r="C44" s="47" t="s">
        <v>106</v>
      </c>
      <c r="D44" s="23">
        <v>0</v>
      </c>
      <c r="E44" s="29" t="s">
        <v>1341</v>
      </c>
      <c r="F44" s="31"/>
      <c r="G44" s="31" t="s">
        <v>361</v>
      </c>
    </row>
    <row r="45" spans="1:7" ht="18" thickBot="1">
      <c r="A45" s="221" t="s">
        <v>108</v>
      </c>
      <c r="B45" s="222"/>
      <c r="C45" s="227"/>
      <c r="D45" s="11">
        <f>SUM(D41:D44)</f>
        <v>2</v>
      </c>
      <c r="E45" s="224"/>
      <c r="F45" s="225"/>
      <c r="G45" s="226"/>
    </row>
    <row r="46" spans="1:7" ht="18" thickBot="1">
      <c r="A46" s="286" t="s">
        <v>109</v>
      </c>
      <c r="B46" s="228"/>
      <c r="C46" s="228"/>
      <c r="D46" s="228"/>
      <c r="E46" s="228"/>
      <c r="F46" s="228"/>
      <c r="G46" s="229"/>
    </row>
    <row r="47" spans="1:7" ht="45">
      <c r="A47" s="42">
        <v>34</v>
      </c>
      <c r="B47" s="151"/>
      <c r="C47" s="125" t="s">
        <v>110</v>
      </c>
      <c r="D47" s="126" t="s">
        <v>153</v>
      </c>
      <c r="E47" s="147" t="s">
        <v>360</v>
      </c>
      <c r="F47" s="127"/>
      <c r="G47" s="127" t="s">
        <v>388</v>
      </c>
    </row>
    <row r="48" spans="1:7" ht="45">
      <c r="A48" s="19">
        <v>35</v>
      </c>
      <c r="B48" s="63"/>
      <c r="C48" s="89" t="s">
        <v>114</v>
      </c>
      <c r="D48" s="87" t="s">
        <v>153</v>
      </c>
      <c r="E48" s="83" t="s">
        <v>360</v>
      </c>
      <c r="F48" s="84"/>
      <c r="G48" s="84" t="s">
        <v>388</v>
      </c>
    </row>
    <row r="49" spans="1:7" ht="45">
      <c r="A49" s="19">
        <v>36</v>
      </c>
      <c r="B49" s="63"/>
      <c r="C49" s="89" t="s">
        <v>117</v>
      </c>
      <c r="D49" s="85" t="s">
        <v>153</v>
      </c>
      <c r="E49" s="8" t="s">
        <v>360</v>
      </c>
      <c r="F49" s="86"/>
      <c r="G49" s="20" t="s">
        <v>388</v>
      </c>
    </row>
    <row r="50" spans="1:7" ht="30.75" customHeight="1" thickBot="1">
      <c r="A50" s="19">
        <v>37</v>
      </c>
      <c r="B50" s="64"/>
      <c r="C50" s="90" t="s">
        <v>119</v>
      </c>
      <c r="D50" s="91" t="s">
        <v>153</v>
      </c>
      <c r="E50" s="10" t="s">
        <v>360</v>
      </c>
      <c r="F50" s="92"/>
      <c r="G50" s="92" t="s">
        <v>388</v>
      </c>
    </row>
    <row r="51" spans="1:7" ht="33" customHeight="1" thickBot="1">
      <c r="A51" s="221" t="s">
        <v>122</v>
      </c>
      <c r="B51" s="222"/>
      <c r="C51" s="223"/>
      <c r="D51" s="93" t="s">
        <v>153</v>
      </c>
      <c r="E51" s="180"/>
      <c r="F51" s="181"/>
      <c r="G51" s="182"/>
    </row>
  </sheetData>
  <mergeCells count="30">
    <mergeCell ref="B41:B44"/>
    <mergeCell ref="A46:G46"/>
    <mergeCell ref="A51:C51"/>
    <mergeCell ref="E51:G51"/>
    <mergeCell ref="D16:D17"/>
    <mergeCell ref="C16:C17"/>
    <mergeCell ref="A16:A17"/>
    <mergeCell ref="G16:G17"/>
    <mergeCell ref="B34:B38"/>
    <mergeCell ref="A39:C39"/>
    <mergeCell ref="E39:G39"/>
    <mergeCell ref="A40:G40"/>
    <mergeCell ref="A45:C45"/>
    <mergeCell ref="E45:G45"/>
    <mergeCell ref="A22:G22"/>
    <mergeCell ref="B24:B27"/>
    <mergeCell ref="B28:B31"/>
    <mergeCell ref="A32:C32"/>
    <mergeCell ref="E32:G32"/>
    <mergeCell ref="A33:G33"/>
    <mergeCell ref="A1:G1"/>
    <mergeCell ref="B2:C2"/>
    <mergeCell ref="A3:G3"/>
    <mergeCell ref="B4:B20"/>
    <mergeCell ref="A21:C21"/>
    <mergeCell ref="E21:G21"/>
    <mergeCell ref="D10:D11"/>
    <mergeCell ref="C10:C11"/>
    <mergeCell ref="A10:A11"/>
    <mergeCell ref="G10:G11"/>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40" zoomScaleNormal="100" workbookViewId="0">
      <selection activeCell="D49" sqref="D49"/>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3083</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32</v>
      </c>
      <c r="F4" s="30"/>
      <c r="G4" s="30" t="s">
        <v>30</v>
      </c>
    </row>
    <row r="5" spans="1:7" ht="120">
      <c r="A5" s="19">
        <v>2</v>
      </c>
      <c r="B5" s="210"/>
      <c r="C5" s="32" t="s">
        <v>12</v>
      </c>
      <c r="D5" s="27">
        <v>1</v>
      </c>
      <c r="E5" s="17" t="s">
        <v>3084</v>
      </c>
      <c r="F5" s="20" t="s">
        <v>3085</v>
      </c>
      <c r="G5" s="20" t="s">
        <v>11</v>
      </c>
    </row>
    <row r="6" spans="1:7" ht="30">
      <c r="A6" s="19">
        <v>3</v>
      </c>
      <c r="B6" s="210"/>
      <c r="C6" s="32" t="s">
        <v>15</v>
      </c>
      <c r="D6" s="17">
        <v>0</v>
      </c>
      <c r="E6" s="27" t="s">
        <v>32</v>
      </c>
      <c r="F6" s="20"/>
      <c r="G6" s="20" t="s">
        <v>30</v>
      </c>
    </row>
    <row r="7" spans="1:7" ht="33" customHeight="1">
      <c r="A7" s="19">
        <v>4</v>
      </c>
      <c r="B7" s="210"/>
      <c r="C7" s="32" t="s">
        <v>18</v>
      </c>
      <c r="D7" s="17">
        <v>0</v>
      </c>
      <c r="E7" s="17" t="s">
        <v>32</v>
      </c>
      <c r="F7" s="20"/>
      <c r="G7" s="20" t="s">
        <v>30</v>
      </c>
    </row>
    <row r="8" spans="1:7" ht="45">
      <c r="A8" s="21">
        <v>5</v>
      </c>
      <c r="B8" s="210"/>
      <c r="C8" s="32" t="s">
        <v>21</v>
      </c>
      <c r="D8" s="22">
        <v>0</v>
      </c>
      <c r="E8" s="17" t="s">
        <v>32</v>
      </c>
      <c r="F8" s="20"/>
      <c r="G8" s="20" t="s">
        <v>30</v>
      </c>
    </row>
    <row r="9" spans="1:7" ht="150">
      <c r="A9" s="21">
        <v>6</v>
      </c>
      <c r="B9" s="210"/>
      <c r="C9" s="32" t="s">
        <v>23</v>
      </c>
      <c r="D9" s="22">
        <v>0</v>
      </c>
      <c r="E9" s="17" t="s">
        <v>453</v>
      </c>
      <c r="F9" s="20" t="s">
        <v>3086</v>
      </c>
      <c r="G9" s="20" t="s">
        <v>3087</v>
      </c>
    </row>
    <row r="10" spans="1:7" ht="37.5" customHeight="1">
      <c r="A10" s="21">
        <v>7</v>
      </c>
      <c r="B10" s="210"/>
      <c r="C10" s="32" t="s">
        <v>26</v>
      </c>
      <c r="D10" s="22">
        <v>0</v>
      </c>
      <c r="E10" s="22" t="s">
        <v>32</v>
      </c>
      <c r="F10" s="20"/>
      <c r="G10" s="18" t="s">
        <v>30</v>
      </c>
    </row>
    <row r="11" spans="1:7" ht="90">
      <c r="A11" s="21">
        <v>8</v>
      </c>
      <c r="B11" s="210"/>
      <c r="C11" s="32" t="s">
        <v>28</v>
      </c>
      <c r="D11" s="28">
        <v>0.5</v>
      </c>
      <c r="E11" s="22" t="s">
        <v>1207</v>
      </c>
      <c r="F11" s="20" t="s">
        <v>3088</v>
      </c>
      <c r="G11" s="18" t="s">
        <v>2176</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0.5</v>
      </c>
      <c r="E14" s="17" t="s">
        <v>2313</v>
      </c>
      <c r="F14" s="20" t="s">
        <v>3089</v>
      </c>
      <c r="G14" s="18" t="s">
        <v>329</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45">
      <c r="A17" s="21">
        <v>14</v>
      </c>
      <c r="B17" s="210"/>
      <c r="C17" s="32" t="s">
        <v>44</v>
      </c>
      <c r="D17" s="17">
        <v>0</v>
      </c>
      <c r="E17" s="22" t="s">
        <v>32</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2</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1430</v>
      </c>
      <c r="F21" s="30" t="s">
        <v>3090</v>
      </c>
      <c r="G21" s="30" t="s">
        <v>173</v>
      </c>
    </row>
    <row r="22" spans="1:7" ht="60">
      <c r="A22" s="42">
        <v>17</v>
      </c>
      <c r="B22" s="191" t="s">
        <v>54</v>
      </c>
      <c r="C22" s="38" t="s">
        <v>55</v>
      </c>
      <c r="D22" s="27">
        <v>1</v>
      </c>
      <c r="E22" s="27" t="s">
        <v>3091</v>
      </c>
      <c r="F22" s="18" t="s">
        <v>3092</v>
      </c>
      <c r="G22" s="18" t="s">
        <v>11</v>
      </c>
    </row>
    <row r="23" spans="1:7" ht="120">
      <c r="A23" s="19">
        <v>18</v>
      </c>
      <c r="B23" s="191"/>
      <c r="C23" s="39" t="s">
        <v>58</v>
      </c>
      <c r="D23" s="17">
        <v>1</v>
      </c>
      <c r="E23" s="27" t="s">
        <v>3091</v>
      </c>
      <c r="F23" s="20" t="s">
        <v>3093</v>
      </c>
      <c r="G23" s="18" t="s">
        <v>11</v>
      </c>
    </row>
    <row r="24" spans="1:7" ht="75">
      <c r="A24" s="42">
        <v>19</v>
      </c>
      <c r="B24" s="191"/>
      <c r="C24" s="39" t="s">
        <v>60</v>
      </c>
      <c r="D24" s="17">
        <v>0.5</v>
      </c>
      <c r="E24" s="17" t="s">
        <v>1740</v>
      </c>
      <c r="F24" s="20" t="s">
        <v>3094</v>
      </c>
      <c r="G24" s="20" t="s">
        <v>3095</v>
      </c>
    </row>
    <row r="25" spans="1:7" ht="81" customHeight="1" thickBot="1">
      <c r="A25" s="23">
        <v>20</v>
      </c>
      <c r="B25" s="192"/>
      <c r="C25" s="40" t="s">
        <v>63</v>
      </c>
      <c r="D25" s="22">
        <v>0.5</v>
      </c>
      <c r="E25" s="22" t="s">
        <v>3096</v>
      </c>
      <c r="F25" s="44" t="s">
        <v>3097</v>
      </c>
      <c r="G25" s="20" t="s">
        <v>536</v>
      </c>
    </row>
    <row r="26" spans="1:7" ht="45">
      <c r="A26" s="42">
        <v>21</v>
      </c>
      <c r="B26" s="193" t="s">
        <v>66</v>
      </c>
      <c r="C26" s="16" t="s">
        <v>55</v>
      </c>
      <c r="D26" s="26" t="s">
        <v>153</v>
      </c>
      <c r="E26" s="26" t="s">
        <v>29</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29</v>
      </c>
      <c r="F28" s="45"/>
      <c r="G28" s="18" t="s">
        <v>340</v>
      </c>
    </row>
    <row r="29" spans="1:7" ht="53.25" customHeight="1" thickBot="1">
      <c r="A29" s="23">
        <v>24</v>
      </c>
      <c r="B29" s="192"/>
      <c r="C29" s="41" t="s">
        <v>63</v>
      </c>
      <c r="D29" s="29" t="s">
        <v>153</v>
      </c>
      <c r="E29" s="29" t="s">
        <v>29</v>
      </c>
      <c r="F29" s="31"/>
      <c r="G29" s="31" t="s">
        <v>340</v>
      </c>
    </row>
    <row r="30" spans="1:7" ht="18" thickBot="1">
      <c r="A30" s="170" t="s">
        <v>73</v>
      </c>
      <c r="B30" s="194"/>
      <c r="C30" s="172"/>
      <c r="D30" s="5">
        <f>SUM(D21:D29)</f>
        <v>3</v>
      </c>
      <c r="E30" s="195"/>
      <c r="F30" s="196"/>
      <c r="G30" s="197"/>
    </row>
    <row r="31" spans="1:7" ht="18" thickBot="1">
      <c r="A31" s="189" t="s">
        <v>74</v>
      </c>
      <c r="B31" s="168"/>
      <c r="C31" s="168"/>
      <c r="D31" s="168"/>
      <c r="E31" s="168"/>
      <c r="F31" s="168"/>
      <c r="G31" s="169"/>
    </row>
    <row r="32" spans="1:7" ht="30">
      <c r="A32" s="34">
        <v>25</v>
      </c>
      <c r="B32" s="200"/>
      <c r="C32" s="6" t="s">
        <v>75</v>
      </c>
      <c r="D32" s="7">
        <v>1</v>
      </c>
      <c r="E32" s="26" t="s">
        <v>3098</v>
      </c>
      <c r="F32" s="35" t="s">
        <v>3099</v>
      </c>
      <c r="G32" s="18" t="s">
        <v>11</v>
      </c>
    </row>
    <row r="33" spans="1:7" ht="45">
      <c r="A33" s="36">
        <v>26</v>
      </c>
      <c r="B33" s="200"/>
      <c r="C33" s="37" t="s">
        <v>78</v>
      </c>
      <c r="D33" s="8">
        <v>1</v>
      </c>
      <c r="E33" s="17" t="s">
        <v>3100</v>
      </c>
      <c r="F33" s="35" t="s">
        <v>3101</v>
      </c>
      <c r="G33" s="18" t="s">
        <v>11</v>
      </c>
    </row>
    <row r="34" spans="1:7" ht="60">
      <c r="A34" s="34">
        <v>27</v>
      </c>
      <c r="B34" s="200"/>
      <c r="C34" s="9" t="s">
        <v>81</v>
      </c>
      <c r="D34" s="8">
        <v>1</v>
      </c>
      <c r="E34" s="17" t="s">
        <v>3098</v>
      </c>
      <c r="F34" s="35" t="s">
        <v>3102</v>
      </c>
      <c r="G34" s="18" t="s">
        <v>11</v>
      </c>
    </row>
    <row r="35" spans="1:7" ht="30">
      <c r="A35" s="36">
        <v>28</v>
      </c>
      <c r="B35" s="200"/>
      <c r="C35" s="9" t="s">
        <v>83</v>
      </c>
      <c r="D35" s="8">
        <v>1</v>
      </c>
      <c r="E35" s="17" t="s">
        <v>3103</v>
      </c>
      <c r="F35" s="35" t="s">
        <v>3104</v>
      </c>
      <c r="G35" s="18" t="s">
        <v>11</v>
      </c>
    </row>
    <row r="36" spans="1:7" ht="90.75" thickBot="1">
      <c r="A36" s="34">
        <v>29</v>
      </c>
      <c r="B36" s="201"/>
      <c r="C36" s="55" t="s">
        <v>85</v>
      </c>
      <c r="D36" s="10">
        <v>0</v>
      </c>
      <c r="E36" s="29" t="s">
        <v>465</v>
      </c>
      <c r="F36" s="46" t="s">
        <v>3105</v>
      </c>
      <c r="G36" s="18" t="s">
        <v>3106</v>
      </c>
    </row>
    <row r="37" spans="1:7" ht="18" thickBot="1">
      <c r="A37" s="221" t="s">
        <v>88</v>
      </c>
      <c r="B37" s="222"/>
      <c r="C37" s="227"/>
      <c r="D37" s="11">
        <f>SUM(D32:D36)</f>
        <v>4</v>
      </c>
      <c r="E37" s="224"/>
      <c r="F37" s="225"/>
      <c r="G37" s="226"/>
    </row>
    <row r="38" spans="1:7" ht="18" thickBot="1">
      <c r="A38" s="228" t="s">
        <v>96</v>
      </c>
      <c r="B38" s="228"/>
      <c r="C38" s="228"/>
      <c r="D38" s="228"/>
      <c r="E38" s="228"/>
      <c r="F38" s="228"/>
      <c r="G38" s="229"/>
    </row>
    <row r="39" spans="1:7" ht="30">
      <c r="A39" s="42">
        <v>30</v>
      </c>
      <c r="B39" s="230"/>
      <c r="C39" s="53" t="s">
        <v>97</v>
      </c>
      <c r="D39" s="42">
        <v>0</v>
      </c>
      <c r="E39" s="27" t="s">
        <v>29</v>
      </c>
      <c r="F39" s="18"/>
      <c r="G39" s="18" t="s">
        <v>30</v>
      </c>
    </row>
    <row r="40" spans="1:7" ht="30">
      <c r="A40" s="19">
        <v>31</v>
      </c>
      <c r="B40" s="231"/>
      <c r="C40" s="50" t="s">
        <v>100</v>
      </c>
      <c r="D40" s="19">
        <v>0</v>
      </c>
      <c r="E40" s="17" t="s">
        <v>29</v>
      </c>
      <c r="F40" s="20"/>
      <c r="G40" s="20" t="s">
        <v>30</v>
      </c>
    </row>
    <row r="41" spans="1:7" ht="30">
      <c r="A41" s="19">
        <v>32</v>
      </c>
      <c r="B41" s="231"/>
      <c r="C41" s="50" t="s">
        <v>103</v>
      </c>
      <c r="D41" s="19">
        <v>1</v>
      </c>
      <c r="E41" s="17" t="s">
        <v>3107</v>
      </c>
      <c r="F41" s="20" t="s">
        <v>3108</v>
      </c>
      <c r="G41" s="20" t="s">
        <v>11</v>
      </c>
    </row>
    <row r="42" spans="1:7" ht="34.5" customHeight="1" thickBot="1">
      <c r="A42" s="19">
        <v>33</v>
      </c>
      <c r="B42" s="232"/>
      <c r="C42" s="47" t="s">
        <v>106</v>
      </c>
      <c r="D42" s="23">
        <v>0</v>
      </c>
      <c r="E42" s="29" t="s">
        <v>32</v>
      </c>
      <c r="F42" s="31"/>
      <c r="G42" s="47" t="s">
        <v>30</v>
      </c>
    </row>
    <row r="43" spans="1:7" ht="18" thickBot="1">
      <c r="A43" s="221" t="s">
        <v>108</v>
      </c>
      <c r="B43" s="222"/>
      <c r="C43" s="227"/>
      <c r="D43" s="11">
        <f>SUM(D39:D42)</f>
        <v>1</v>
      </c>
      <c r="E43" s="224"/>
      <c r="F43" s="225"/>
      <c r="G43" s="226"/>
    </row>
    <row r="44" spans="1:7" ht="18" thickBot="1">
      <c r="A44" s="218" t="s">
        <v>109</v>
      </c>
      <c r="B44" s="218"/>
      <c r="C44" s="218"/>
      <c r="D44" s="218"/>
      <c r="E44" s="219"/>
      <c r="F44" s="219"/>
      <c r="G44" s="220"/>
    </row>
    <row r="45" spans="1:7" ht="45">
      <c r="A45" s="15">
        <v>34</v>
      </c>
      <c r="B45" s="230"/>
      <c r="C45" s="56" t="s">
        <v>110</v>
      </c>
      <c r="D45" s="48" t="s">
        <v>153</v>
      </c>
      <c r="E45" s="26" t="s">
        <v>32</v>
      </c>
      <c r="F45" s="30"/>
      <c r="G45" s="30" t="s">
        <v>222</v>
      </c>
    </row>
    <row r="46" spans="1:7" ht="45">
      <c r="A46" s="19">
        <v>35</v>
      </c>
      <c r="B46" s="231"/>
      <c r="C46" s="50" t="s">
        <v>114</v>
      </c>
      <c r="D46" s="49" t="s">
        <v>153</v>
      </c>
      <c r="E46" s="17" t="s">
        <v>32</v>
      </c>
      <c r="F46" s="20"/>
      <c r="G46" s="20" t="s">
        <v>222</v>
      </c>
    </row>
    <row r="47" spans="1:7" ht="45">
      <c r="A47" s="19">
        <v>36</v>
      </c>
      <c r="B47" s="231"/>
      <c r="C47" s="50" t="s">
        <v>117</v>
      </c>
      <c r="D47" s="49" t="s">
        <v>153</v>
      </c>
      <c r="E47" s="17" t="s">
        <v>32</v>
      </c>
      <c r="F47" s="20"/>
      <c r="G47" s="20" t="s">
        <v>222</v>
      </c>
    </row>
    <row r="48" spans="1:7" ht="46.5" customHeight="1" thickBot="1">
      <c r="A48" s="19">
        <v>37</v>
      </c>
      <c r="B48" s="232"/>
      <c r="C48" s="47" t="s">
        <v>119</v>
      </c>
      <c r="D48" s="51" t="s">
        <v>153</v>
      </c>
      <c r="E48" s="29" t="s">
        <v>32</v>
      </c>
      <c r="F48" s="31"/>
      <c r="G48" s="31" t="s">
        <v>222</v>
      </c>
    </row>
    <row r="49" spans="1:7" ht="18" thickBot="1">
      <c r="A49" s="221" t="s">
        <v>122</v>
      </c>
      <c r="B49" s="222"/>
      <c r="C49" s="223"/>
      <c r="D49" s="11" t="s">
        <v>153</v>
      </c>
      <c r="E49" s="224"/>
      <c r="F49" s="225"/>
      <c r="G49" s="226"/>
    </row>
  </sheetData>
  <mergeCells count="23">
    <mergeCell ref="A31:G31"/>
    <mergeCell ref="B32:B36"/>
    <mergeCell ref="A37:C37"/>
    <mergeCell ref="A20:G20"/>
    <mergeCell ref="B22:B25"/>
    <mergeCell ref="B26:B29"/>
    <mergeCell ref="A30:C30"/>
    <mergeCell ref="E30:G30"/>
    <mergeCell ref="A1:G1"/>
    <mergeCell ref="B2:C2"/>
    <mergeCell ref="A3:G3"/>
    <mergeCell ref="B4:B18"/>
    <mergeCell ref="A19:C19"/>
    <mergeCell ref="E19:G19"/>
    <mergeCell ref="A49:C49"/>
    <mergeCell ref="E49:G49"/>
    <mergeCell ref="E37:G37"/>
    <mergeCell ref="A38:G38"/>
    <mergeCell ref="A43:C43"/>
    <mergeCell ref="E43:G43"/>
    <mergeCell ref="A44:G44"/>
    <mergeCell ref="B39:B42"/>
    <mergeCell ref="B45:B48"/>
  </mergeCell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40" zoomScaleNormal="100" workbookViewId="0">
      <selection activeCell="D42" sqref="D42"/>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customWidth="1"/>
    <col min="7" max="7" width="40.5703125" customWidth="1"/>
  </cols>
  <sheetData>
    <row r="1" spans="1:7" ht="29.25" thickBot="1">
      <c r="A1" s="202" t="s">
        <v>3109</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90">
      <c r="A4" s="15">
        <v>1</v>
      </c>
      <c r="B4" s="209"/>
      <c r="C4" s="25" t="s">
        <v>8</v>
      </c>
      <c r="D4" s="26">
        <v>1</v>
      </c>
      <c r="E4" s="26" t="s">
        <v>3110</v>
      </c>
      <c r="F4" s="30" t="s">
        <v>3111</v>
      </c>
      <c r="G4" s="30" t="s">
        <v>357</v>
      </c>
    </row>
    <row r="5" spans="1:7" ht="120">
      <c r="A5" s="19">
        <v>2</v>
      </c>
      <c r="B5" s="210"/>
      <c r="C5" s="158" t="s">
        <v>12</v>
      </c>
      <c r="D5" s="100">
        <v>1</v>
      </c>
      <c r="E5" s="58" t="s">
        <v>3112</v>
      </c>
      <c r="F5" s="59" t="s">
        <v>3113</v>
      </c>
      <c r="G5" s="59" t="s">
        <v>357</v>
      </c>
    </row>
    <row r="6" spans="1:7" ht="30">
      <c r="A6" s="19">
        <v>3</v>
      </c>
      <c r="B6" s="210"/>
      <c r="C6" s="158" t="s">
        <v>15</v>
      </c>
      <c r="D6" s="58">
        <v>0</v>
      </c>
      <c r="E6" s="100" t="s">
        <v>360</v>
      </c>
      <c r="F6" s="59"/>
      <c r="G6" s="59" t="s">
        <v>361</v>
      </c>
    </row>
    <row r="7" spans="1:7" ht="30">
      <c r="A7" s="19">
        <v>4</v>
      </c>
      <c r="B7" s="210"/>
      <c r="C7" s="158" t="s">
        <v>18</v>
      </c>
      <c r="D7" s="58">
        <v>1</v>
      </c>
      <c r="E7" s="58" t="s">
        <v>3110</v>
      </c>
      <c r="F7" s="59" t="s">
        <v>3114</v>
      </c>
      <c r="G7" s="59" t="s">
        <v>357</v>
      </c>
    </row>
    <row r="8" spans="1:7" ht="45">
      <c r="A8" s="21">
        <v>5</v>
      </c>
      <c r="B8" s="210"/>
      <c r="C8" s="158" t="s">
        <v>21</v>
      </c>
      <c r="D8" s="57">
        <v>1</v>
      </c>
      <c r="E8" s="58" t="s">
        <v>3110</v>
      </c>
      <c r="F8" s="59" t="s">
        <v>3115</v>
      </c>
      <c r="G8" s="59" t="s">
        <v>357</v>
      </c>
    </row>
    <row r="9" spans="1:7" ht="150">
      <c r="A9" s="21">
        <v>6</v>
      </c>
      <c r="B9" s="210"/>
      <c r="C9" s="32" t="s">
        <v>23</v>
      </c>
      <c r="D9" s="22">
        <v>1</v>
      </c>
      <c r="E9" s="17" t="s">
        <v>3116</v>
      </c>
      <c r="F9" s="20" t="s">
        <v>3117</v>
      </c>
      <c r="G9" s="20" t="s">
        <v>357</v>
      </c>
    </row>
    <row r="10" spans="1:7" ht="195">
      <c r="A10" s="21">
        <v>7</v>
      </c>
      <c r="B10" s="210"/>
      <c r="C10" s="32" t="s">
        <v>26</v>
      </c>
      <c r="D10" s="22">
        <v>1</v>
      </c>
      <c r="E10" s="17" t="s">
        <v>3118</v>
      </c>
      <c r="F10" s="20" t="s">
        <v>3119</v>
      </c>
      <c r="G10" s="20" t="s">
        <v>357</v>
      </c>
    </row>
    <row r="11" spans="1:7" ht="30">
      <c r="A11" s="21">
        <v>8</v>
      </c>
      <c r="B11" s="210"/>
      <c r="C11" s="32" t="s">
        <v>28</v>
      </c>
      <c r="D11" s="28">
        <v>0</v>
      </c>
      <c r="E11" s="17" t="s">
        <v>360</v>
      </c>
      <c r="F11" s="20"/>
      <c r="G11" s="20" t="s">
        <v>361</v>
      </c>
    </row>
    <row r="12" spans="1:7" ht="30">
      <c r="A12" s="19">
        <v>9</v>
      </c>
      <c r="B12" s="210"/>
      <c r="C12" s="32" t="s">
        <v>31</v>
      </c>
      <c r="D12" s="28">
        <v>0</v>
      </c>
      <c r="E12" s="17" t="s">
        <v>360</v>
      </c>
      <c r="F12" s="20"/>
      <c r="G12" s="20" t="s">
        <v>361</v>
      </c>
    </row>
    <row r="13" spans="1:7" ht="30">
      <c r="A13" s="21">
        <v>10</v>
      </c>
      <c r="B13" s="210"/>
      <c r="C13" s="32" t="s">
        <v>33</v>
      </c>
      <c r="D13" s="22">
        <v>0</v>
      </c>
      <c r="E13" s="17" t="s">
        <v>360</v>
      </c>
      <c r="F13" s="20"/>
      <c r="G13" s="20" t="s">
        <v>361</v>
      </c>
    </row>
    <row r="14" spans="1:7" ht="90">
      <c r="A14" s="21">
        <v>11</v>
      </c>
      <c r="B14" s="210"/>
      <c r="C14" s="32" t="s">
        <v>35</v>
      </c>
      <c r="D14" s="22">
        <v>1</v>
      </c>
      <c r="E14" s="154" t="s">
        <v>3120</v>
      </c>
      <c r="F14" s="20" t="s">
        <v>3121</v>
      </c>
      <c r="G14" s="20" t="s">
        <v>357</v>
      </c>
    </row>
    <row r="15" spans="1:7" ht="45">
      <c r="A15" s="19">
        <v>12</v>
      </c>
      <c r="B15" s="210"/>
      <c r="C15" s="158" t="s">
        <v>38</v>
      </c>
      <c r="D15" s="58">
        <v>0</v>
      </c>
      <c r="E15" s="58" t="s">
        <v>360</v>
      </c>
      <c r="F15" s="59"/>
      <c r="G15" s="59" t="s">
        <v>361</v>
      </c>
    </row>
    <row r="16" spans="1:7" ht="30">
      <c r="A16" s="21">
        <v>13</v>
      </c>
      <c r="B16" s="210"/>
      <c r="C16" s="32" t="s">
        <v>41</v>
      </c>
      <c r="D16" s="17">
        <v>0</v>
      </c>
      <c r="E16" s="17" t="s">
        <v>360</v>
      </c>
      <c r="F16" s="20"/>
      <c r="G16" s="20" t="s">
        <v>361</v>
      </c>
    </row>
    <row r="17" spans="1:7" ht="180">
      <c r="A17" s="21">
        <v>14</v>
      </c>
      <c r="B17" s="210"/>
      <c r="C17" s="32" t="s">
        <v>44</v>
      </c>
      <c r="D17" s="17">
        <v>1</v>
      </c>
      <c r="E17" s="22" t="s">
        <v>3122</v>
      </c>
      <c r="F17" s="20" t="s">
        <v>3123</v>
      </c>
      <c r="G17" s="20" t="s">
        <v>357</v>
      </c>
    </row>
    <row r="18" spans="1:7" ht="30.75" thickBot="1">
      <c r="A18" s="23">
        <v>15</v>
      </c>
      <c r="B18" s="211"/>
      <c r="C18" s="33" t="s">
        <v>46</v>
      </c>
      <c r="D18" s="29">
        <v>1</v>
      </c>
      <c r="E18" s="29" t="s">
        <v>1786</v>
      </c>
      <c r="F18" s="31" t="s">
        <v>3124</v>
      </c>
      <c r="G18" s="20" t="s">
        <v>357</v>
      </c>
    </row>
    <row r="19" spans="1:7" ht="18" thickBot="1">
      <c r="A19" s="170" t="s">
        <v>47</v>
      </c>
      <c r="B19" s="171"/>
      <c r="C19" s="179"/>
      <c r="D19" s="24">
        <f>SUM(D4:D18)</f>
        <v>9</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3125</v>
      </c>
      <c r="F21" s="30" t="s">
        <v>3126</v>
      </c>
      <c r="G21" s="30" t="s">
        <v>1146</v>
      </c>
    </row>
    <row r="22" spans="1:7" ht="50.25" customHeight="1">
      <c r="A22" s="42">
        <v>17</v>
      </c>
      <c r="B22" s="191" t="s">
        <v>54</v>
      </c>
      <c r="C22" s="38" t="s">
        <v>55</v>
      </c>
      <c r="D22" s="27">
        <v>1</v>
      </c>
      <c r="E22" s="27" t="s">
        <v>3125</v>
      </c>
      <c r="F22" s="18" t="s">
        <v>3127</v>
      </c>
      <c r="G22" s="18" t="s">
        <v>357</v>
      </c>
    </row>
    <row r="23" spans="1:7" ht="37.5" customHeight="1">
      <c r="A23" s="19">
        <v>18</v>
      </c>
      <c r="B23" s="191"/>
      <c r="C23" s="39" t="s">
        <v>58</v>
      </c>
      <c r="D23" s="17">
        <v>1</v>
      </c>
      <c r="E23" s="27" t="s">
        <v>3128</v>
      </c>
      <c r="F23" s="20" t="s">
        <v>3129</v>
      </c>
      <c r="G23" s="18" t="s">
        <v>357</v>
      </c>
    </row>
    <row r="24" spans="1:7" ht="30">
      <c r="A24" s="42">
        <v>19</v>
      </c>
      <c r="B24" s="191"/>
      <c r="C24" s="39" t="s">
        <v>60</v>
      </c>
      <c r="D24" s="17">
        <v>1</v>
      </c>
      <c r="E24" s="17" t="s">
        <v>3128</v>
      </c>
      <c r="F24" s="20" t="s">
        <v>3130</v>
      </c>
      <c r="G24" s="18" t="s">
        <v>361</v>
      </c>
    </row>
    <row r="25" spans="1:7" ht="48" customHeight="1" thickBot="1">
      <c r="A25" s="23">
        <v>20</v>
      </c>
      <c r="B25" s="192"/>
      <c r="C25" s="40" t="s">
        <v>63</v>
      </c>
      <c r="D25" s="22">
        <v>1</v>
      </c>
      <c r="E25" s="22" t="s">
        <v>3125</v>
      </c>
      <c r="F25" s="44" t="s">
        <v>3127</v>
      </c>
      <c r="G25" s="20" t="s">
        <v>357</v>
      </c>
    </row>
    <row r="26" spans="1:7" ht="45">
      <c r="A26" s="42">
        <v>21</v>
      </c>
      <c r="B26" s="193" t="s">
        <v>66</v>
      </c>
      <c r="C26" s="16" t="s">
        <v>55</v>
      </c>
      <c r="D26" s="26" t="s">
        <v>153</v>
      </c>
      <c r="E26" s="26" t="s">
        <v>360</v>
      </c>
      <c r="F26" s="30"/>
      <c r="G26" s="52" t="s">
        <v>986</v>
      </c>
    </row>
    <row r="27" spans="1:7" ht="45">
      <c r="A27" s="19">
        <v>22</v>
      </c>
      <c r="B27" s="191"/>
      <c r="C27" s="39" t="s">
        <v>58</v>
      </c>
      <c r="D27" s="17" t="s">
        <v>153</v>
      </c>
      <c r="E27" s="17" t="s">
        <v>360</v>
      </c>
      <c r="F27" s="18"/>
      <c r="G27" s="18" t="s">
        <v>986</v>
      </c>
    </row>
    <row r="28" spans="1:7" ht="45">
      <c r="A28" s="42">
        <v>23</v>
      </c>
      <c r="B28" s="191"/>
      <c r="C28" s="39" t="s">
        <v>60</v>
      </c>
      <c r="D28" s="17" t="s">
        <v>153</v>
      </c>
      <c r="E28" s="17" t="s">
        <v>360</v>
      </c>
      <c r="F28" s="45"/>
      <c r="G28" s="18" t="s">
        <v>986</v>
      </c>
    </row>
    <row r="29" spans="1:7" ht="45.75" thickBot="1">
      <c r="A29" s="23">
        <v>24</v>
      </c>
      <c r="B29" s="192"/>
      <c r="C29" s="41" t="s">
        <v>63</v>
      </c>
      <c r="D29" s="29" t="s">
        <v>153</v>
      </c>
      <c r="E29" s="29" t="s">
        <v>360</v>
      </c>
      <c r="F29" s="31" t="s">
        <v>656</v>
      </c>
      <c r="G29" s="31" t="s">
        <v>986</v>
      </c>
    </row>
    <row r="30" spans="1:7" ht="18" thickBot="1">
      <c r="A30" s="170" t="s">
        <v>73</v>
      </c>
      <c r="B30" s="194"/>
      <c r="C30" s="172"/>
      <c r="D30" s="5">
        <f>SUM(D21:D29)</f>
        <v>4</v>
      </c>
      <c r="E30" s="195"/>
      <c r="F30" s="196"/>
      <c r="G30" s="197"/>
    </row>
    <row r="31" spans="1:7" ht="18" thickBot="1">
      <c r="A31" s="189" t="s">
        <v>74</v>
      </c>
      <c r="B31" s="168"/>
      <c r="C31" s="168"/>
      <c r="D31" s="168"/>
      <c r="E31" s="168"/>
      <c r="F31" s="168"/>
      <c r="G31" s="169"/>
    </row>
    <row r="32" spans="1:7" ht="30">
      <c r="A32" s="15">
        <v>25</v>
      </c>
      <c r="B32" s="198"/>
      <c r="C32" s="66" t="s">
        <v>75</v>
      </c>
      <c r="D32" s="7">
        <v>1</v>
      </c>
      <c r="E32" s="26" t="s">
        <v>3131</v>
      </c>
      <c r="F32" s="35" t="s">
        <v>3132</v>
      </c>
      <c r="G32" s="18" t="s">
        <v>357</v>
      </c>
    </row>
    <row r="33" spans="1:7" ht="30">
      <c r="A33" s="19">
        <v>26</v>
      </c>
      <c r="B33" s="199"/>
      <c r="C33" s="39" t="s">
        <v>78</v>
      </c>
      <c r="D33" s="8">
        <v>1</v>
      </c>
      <c r="E33" s="17" t="s">
        <v>3133</v>
      </c>
      <c r="F33" s="35" t="s">
        <v>3134</v>
      </c>
      <c r="G33" s="18" t="s">
        <v>357</v>
      </c>
    </row>
    <row r="34" spans="1:7" ht="30">
      <c r="A34" s="42">
        <v>27</v>
      </c>
      <c r="B34" s="199"/>
      <c r="C34" s="67" t="s">
        <v>81</v>
      </c>
      <c r="D34" s="8">
        <v>1</v>
      </c>
      <c r="E34" s="17" t="s">
        <v>3131</v>
      </c>
      <c r="F34" s="69" t="s">
        <v>3135</v>
      </c>
      <c r="G34" s="20" t="s">
        <v>357</v>
      </c>
    </row>
    <row r="35" spans="1:7" ht="30">
      <c r="A35" s="19">
        <v>28</v>
      </c>
      <c r="B35" s="199"/>
      <c r="C35" s="67" t="s">
        <v>83</v>
      </c>
      <c r="D35" s="8">
        <v>1</v>
      </c>
      <c r="E35" s="17" t="s">
        <v>3131</v>
      </c>
      <c r="F35" s="35" t="s">
        <v>3136</v>
      </c>
      <c r="G35" s="18" t="s">
        <v>357</v>
      </c>
    </row>
    <row r="36" spans="1:7" ht="390.75" thickBot="1">
      <c r="A36" s="21">
        <v>29</v>
      </c>
      <c r="B36" s="199"/>
      <c r="C36" s="94" t="s">
        <v>85</v>
      </c>
      <c r="D36" s="91">
        <v>1</v>
      </c>
      <c r="E36" s="27" t="s">
        <v>3137</v>
      </c>
      <c r="F36" s="20" t="s">
        <v>3138</v>
      </c>
      <c r="G36" s="20" t="s">
        <v>357</v>
      </c>
    </row>
    <row r="37" spans="1:7" ht="18" thickBot="1">
      <c r="A37" s="221" t="s">
        <v>88</v>
      </c>
      <c r="B37" s="222"/>
      <c r="C37" s="227"/>
      <c r="D37" s="11">
        <f>SUM(D32:D36)</f>
        <v>5</v>
      </c>
      <c r="E37" s="224"/>
      <c r="F37" s="225"/>
      <c r="G37" s="226"/>
    </row>
    <row r="38" spans="1:7" ht="18" thickBot="1">
      <c r="A38" s="228" t="s">
        <v>96</v>
      </c>
      <c r="B38" s="228"/>
      <c r="C38" s="228"/>
      <c r="D38" s="228"/>
      <c r="E38" s="228"/>
      <c r="F38" s="228"/>
      <c r="G38" s="229"/>
    </row>
    <row r="39" spans="1:7" ht="30">
      <c r="A39" s="42">
        <v>30</v>
      </c>
      <c r="B39" s="230"/>
      <c r="C39" s="53" t="s">
        <v>97</v>
      </c>
      <c r="D39" s="42">
        <v>1</v>
      </c>
      <c r="E39" s="27" t="s">
        <v>3139</v>
      </c>
      <c r="F39" s="18" t="s">
        <v>3140</v>
      </c>
      <c r="G39" s="18" t="s">
        <v>357</v>
      </c>
    </row>
    <row r="40" spans="1:7" ht="75">
      <c r="A40" s="19">
        <v>31</v>
      </c>
      <c r="B40" s="231"/>
      <c r="C40" s="50" t="s">
        <v>100</v>
      </c>
      <c r="D40" s="19">
        <v>1</v>
      </c>
      <c r="E40" s="17" t="s">
        <v>3139</v>
      </c>
      <c r="F40" s="20" t="s">
        <v>3141</v>
      </c>
      <c r="G40" s="20" t="s">
        <v>357</v>
      </c>
    </row>
    <row r="41" spans="1:7" ht="75">
      <c r="A41" s="19">
        <v>32</v>
      </c>
      <c r="B41" s="231"/>
      <c r="C41" s="50" t="s">
        <v>103</v>
      </c>
      <c r="D41" s="19">
        <v>1</v>
      </c>
      <c r="E41" s="17" t="s">
        <v>3139</v>
      </c>
      <c r="F41" s="20" t="s">
        <v>3141</v>
      </c>
      <c r="G41" s="20" t="s">
        <v>357</v>
      </c>
    </row>
    <row r="42" spans="1:7" ht="33" customHeight="1" thickBot="1">
      <c r="A42" s="19">
        <v>33</v>
      </c>
      <c r="B42" s="232"/>
      <c r="C42" s="47" t="s">
        <v>106</v>
      </c>
      <c r="D42" s="23">
        <v>0</v>
      </c>
      <c r="E42" s="29" t="s">
        <v>1341</v>
      </c>
      <c r="F42" s="31"/>
      <c r="G42" s="31" t="s">
        <v>361</v>
      </c>
    </row>
    <row r="43" spans="1:7" ht="18" thickBot="1">
      <c r="A43" s="221" t="s">
        <v>108</v>
      </c>
      <c r="B43" s="222"/>
      <c r="C43" s="227"/>
      <c r="D43" s="11">
        <f>SUM(D39:D42)</f>
        <v>3</v>
      </c>
      <c r="E43" s="224"/>
      <c r="F43" s="225"/>
      <c r="G43" s="226"/>
    </row>
    <row r="44" spans="1:7" ht="18" thickBot="1">
      <c r="A44" s="218" t="s">
        <v>109</v>
      </c>
      <c r="B44" s="218"/>
      <c r="C44" s="218"/>
      <c r="D44" s="218"/>
      <c r="E44" s="219"/>
      <c r="F44" s="219"/>
      <c r="G44" s="220"/>
    </row>
    <row r="45" spans="1:7" ht="45">
      <c r="A45" s="15">
        <v>34</v>
      </c>
      <c r="B45" s="233"/>
      <c r="C45" s="88" t="s">
        <v>110</v>
      </c>
      <c r="D45" s="87" t="s">
        <v>153</v>
      </c>
      <c r="E45" s="83" t="s">
        <v>360</v>
      </c>
      <c r="F45" s="84"/>
      <c r="G45" s="84" t="s">
        <v>388</v>
      </c>
    </row>
    <row r="46" spans="1:7" ht="45">
      <c r="A46" s="19">
        <v>35</v>
      </c>
      <c r="B46" s="234"/>
      <c r="C46" s="89" t="s">
        <v>114</v>
      </c>
      <c r="D46" s="87" t="s">
        <v>153</v>
      </c>
      <c r="E46" s="83" t="s">
        <v>360</v>
      </c>
      <c r="F46" s="84"/>
      <c r="G46" s="84" t="s">
        <v>388</v>
      </c>
    </row>
    <row r="47" spans="1:7" ht="45">
      <c r="A47" s="19">
        <v>36</v>
      </c>
      <c r="B47" s="234"/>
      <c r="C47" s="89" t="s">
        <v>117</v>
      </c>
      <c r="D47" s="85" t="s">
        <v>153</v>
      </c>
      <c r="E47" s="8" t="s">
        <v>360</v>
      </c>
      <c r="F47" s="86"/>
      <c r="G47" s="20" t="s">
        <v>388</v>
      </c>
    </row>
    <row r="48" spans="1:7" ht="45.75" thickBot="1">
      <c r="A48" s="19">
        <v>37</v>
      </c>
      <c r="B48" s="235"/>
      <c r="C48" s="90" t="s">
        <v>119</v>
      </c>
      <c r="D48" s="91" t="s">
        <v>153</v>
      </c>
      <c r="E48" s="10" t="s">
        <v>360</v>
      </c>
      <c r="F48" s="92"/>
      <c r="G48" s="92" t="s">
        <v>388</v>
      </c>
    </row>
    <row r="49" spans="1:7" ht="18" thickBot="1">
      <c r="A49" s="221" t="s">
        <v>122</v>
      </c>
      <c r="B49" s="222"/>
      <c r="C49" s="223"/>
      <c r="D49" s="93" t="s">
        <v>153</v>
      </c>
      <c r="E49" s="180"/>
      <c r="F49" s="181"/>
      <c r="G49" s="182"/>
    </row>
  </sheetData>
  <mergeCells count="23">
    <mergeCell ref="A44:G44"/>
    <mergeCell ref="A49:C49"/>
    <mergeCell ref="E49:G49"/>
    <mergeCell ref="B32:B36"/>
    <mergeCell ref="A37:C37"/>
    <mergeCell ref="E37:G37"/>
    <mergeCell ref="A38:G38"/>
    <mergeCell ref="A43:C43"/>
    <mergeCell ref="E43:G43"/>
    <mergeCell ref="B39:B42"/>
    <mergeCell ref="B45:B48"/>
    <mergeCell ref="A31:G31"/>
    <mergeCell ref="A1:G1"/>
    <mergeCell ref="B2:C2"/>
    <mergeCell ref="A3:G3"/>
    <mergeCell ref="B4:B18"/>
    <mergeCell ref="A19:C19"/>
    <mergeCell ref="E19:G19"/>
    <mergeCell ref="A20:G20"/>
    <mergeCell ref="B22:B25"/>
    <mergeCell ref="B26:B29"/>
    <mergeCell ref="A30:C30"/>
    <mergeCell ref="E30:G30"/>
  </mergeCells>
  <pageMargins left="0.7" right="0.7" top="0.75" bottom="0.75" header="0.3" footer="0.3"/>
  <pageSetup orientation="portrait" horizontalDpi="300" verticalDpi="3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40" zoomScaleNormal="100" workbookViewId="0">
      <selection activeCell="D49" sqref="D49"/>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3142</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32</v>
      </c>
      <c r="F4" s="30"/>
      <c r="G4" s="30" t="s">
        <v>30</v>
      </c>
    </row>
    <row r="5" spans="1:7" ht="60">
      <c r="A5" s="19">
        <v>2</v>
      </c>
      <c r="B5" s="210"/>
      <c r="C5" s="32" t="s">
        <v>12</v>
      </c>
      <c r="D5" s="27">
        <v>1</v>
      </c>
      <c r="E5" s="17" t="s">
        <v>539</v>
      </c>
      <c r="F5" s="20" t="s">
        <v>1727</v>
      </c>
      <c r="G5" s="20" t="s">
        <v>11</v>
      </c>
    </row>
    <row r="6" spans="1:7" ht="30">
      <c r="A6" s="19">
        <v>3</v>
      </c>
      <c r="B6" s="210"/>
      <c r="C6" s="32" t="s">
        <v>15</v>
      </c>
      <c r="D6" s="17">
        <v>0</v>
      </c>
      <c r="E6" s="27" t="s">
        <v>32</v>
      </c>
      <c r="F6" s="20"/>
      <c r="G6" s="20" t="s">
        <v>30</v>
      </c>
    </row>
    <row r="7" spans="1:7" ht="78" customHeight="1">
      <c r="A7" s="19">
        <v>4</v>
      </c>
      <c r="B7" s="210"/>
      <c r="C7" s="32" t="s">
        <v>18</v>
      </c>
      <c r="D7" s="17">
        <v>0</v>
      </c>
      <c r="E7" s="17" t="s">
        <v>539</v>
      </c>
      <c r="F7" s="20" t="s">
        <v>1727</v>
      </c>
      <c r="G7" s="20" t="s">
        <v>510</v>
      </c>
    </row>
    <row r="8" spans="1:7" ht="45">
      <c r="A8" s="21">
        <v>5</v>
      </c>
      <c r="B8" s="210"/>
      <c r="C8" s="32" t="s">
        <v>21</v>
      </c>
      <c r="D8" s="22">
        <v>0</v>
      </c>
      <c r="E8" s="17" t="s">
        <v>32</v>
      </c>
      <c r="F8" s="20"/>
      <c r="G8" s="20" t="s">
        <v>30</v>
      </c>
    </row>
    <row r="9" spans="1:7" ht="45">
      <c r="A9" s="21">
        <v>6</v>
      </c>
      <c r="B9" s="210"/>
      <c r="C9" s="32" t="s">
        <v>23</v>
      </c>
      <c r="D9" s="22">
        <v>0</v>
      </c>
      <c r="E9" s="17" t="s">
        <v>32</v>
      </c>
      <c r="F9" s="20"/>
      <c r="G9" s="20" t="s">
        <v>30</v>
      </c>
    </row>
    <row r="10" spans="1:7" ht="37.5" customHeight="1">
      <c r="A10" s="21">
        <v>7</v>
      </c>
      <c r="B10" s="210"/>
      <c r="C10" s="32" t="s">
        <v>26</v>
      </c>
      <c r="D10" s="22">
        <v>0</v>
      </c>
      <c r="E10" s="22" t="s">
        <v>32</v>
      </c>
      <c r="F10" s="20"/>
      <c r="G10" s="18" t="s">
        <v>30</v>
      </c>
    </row>
    <row r="11" spans="1:7" ht="34.5" customHeight="1">
      <c r="A11" s="21">
        <v>8</v>
      </c>
      <c r="B11" s="210"/>
      <c r="C11" s="32" t="s">
        <v>28</v>
      </c>
      <c r="D11" s="28">
        <v>0</v>
      </c>
      <c r="E11" s="22" t="s">
        <v>32</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v>
      </c>
      <c r="E14" s="17" t="s">
        <v>32</v>
      </c>
      <c r="F14" s="20"/>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45">
      <c r="A17" s="21">
        <v>14</v>
      </c>
      <c r="B17" s="210"/>
      <c r="C17" s="32" t="s">
        <v>44</v>
      </c>
      <c r="D17" s="17">
        <v>0</v>
      </c>
      <c r="E17" s="22" t="s">
        <v>32</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1</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3143</v>
      </c>
      <c r="F21" s="30" t="s">
        <v>3144</v>
      </c>
      <c r="G21" s="30" t="s">
        <v>173</v>
      </c>
    </row>
    <row r="22" spans="1:7" ht="45">
      <c r="A22" s="42">
        <v>17</v>
      </c>
      <c r="B22" s="191" t="s">
        <v>54</v>
      </c>
      <c r="C22" s="38" t="s">
        <v>50</v>
      </c>
      <c r="D22" s="27" t="s">
        <v>153</v>
      </c>
      <c r="E22" s="27" t="s">
        <v>29</v>
      </c>
      <c r="F22" s="18"/>
      <c r="G22" s="18" t="s">
        <v>1202</v>
      </c>
    </row>
    <row r="23" spans="1:7" ht="45">
      <c r="A23" s="19">
        <v>18</v>
      </c>
      <c r="B23" s="191"/>
      <c r="C23" s="39" t="s">
        <v>58</v>
      </c>
      <c r="D23" s="17" t="s">
        <v>153</v>
      </c>
      <c r="E23" s="27" t="s">
        <v>29</v>
      </c>
      <c r="F23" s="20"/>
      <c r="G23" s="18" t="s">
        <v>1202</v>
      </c>
    </row>
    <row r="24" spans="1:7" ht="45">
      <c r="A24" s="42">
        <v>19</v>
      </c>
      <c r="B24" s="191"/>
      <c r="C24" s="39" t="s">
        <v>60</v>
      </c>
      <c r="D24" s="17" t="s">
        <v>153</v>
      </c>
      <c r="E24" s="17" t="s">
        <v>29</v>
      </c>
      <c r="F24" s="20"/>
      <c r="G24" s="20" t="s">
        <v>1202</v>
      </c>
    </row>
    <row r="25" spans="1:7" ht="46.5" customHeight="1" thickBot="1">
      <c r="A25" s="23">
        <v>20</v>
      </c>
      <c r="B25" s="192"/>
      <c r="C25" s="40" t="s">
        <v>63</v>
      </c>
      <c r="D25" s="22" t="s">
        <v>153</v>
      </c>
      <c r="E25" s="22" t="s">
        <v>29</v>
      </c>
      <c r="F25" s="44"/>
      <c r="G25" s="20" t="s">
        <v>1202</v>
      </c>
    </row>
    <row r="26" spans="1:7" ht="45">
      <c r="A26" s="42">
        <v>21</v>
      </c>
      <c r="B26" s="193" t="s">
        <v>66</v>
      </c>
      <c r="C26" s="16" t="s">
        <v>55</v>
      </c>
      <c r="D26" s="26" t="s">
        <v>153</v>
      </c>
      <c r="E26" s="26" t="s">
        <v>29</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29</v>
      </c>
      <c r="F28" s="45"/>
      <c r="G28" s="18" t="s">
        <v>340</v>
      </c>
    </row>
    <row r="29" spans="1:7" ht="53.25" customHeight="1" thickBot="1">
      <c r="A29" s="23">
        <v>24</v>
      </c>
      <c r="B29" s="192"/>
      <c r="C29" s="41" t="s">
        <v>63</v>
      </c>
      <c r="D29" s="29" t="s">
        <v>153</v>
      </c>
      <c r="E29" s="29" t="s">
        <v>29</v>
      </c>
      <c r="F29" s="31"/>
      <c r="G29" s="31" t="s">
        <v>340</v>
      </c>
    </row>
    <row r="30" spans="1:7" ht="18" thickBot="1">
      <c r="A30" s="170" t="s">
        <v>73</v>
      </c>
      <c r="B30" s="194"/>
      <c r="C30" s="172"/>
      <c r="D30" s="5" t="s">
        <v>153</v>
      </c>
      <c r="E30" s="195"/>
      <c r="F30" s="196"/>
      <c r="G30" s="197"/>
    </row>
    <row r="31" spans="1:7" ht="18" thickBot="1">
      <c r="A31" s="189" t="s">
        <v>74</v>
      </c>
      <c r="B31" s="168"/>
      <c r="C31" s="168"/>
      <c r="D31" s="168"/>
      <c r="E31" s="168"/>
      <c r="F31" s="168"/>
      <c r="G31" s="169"/>
    </row>
    <row r="32" spans="1:7" ht="60">
      <c r="A32" s="34">
        <v>25</v>
      </c>
      <c r="B32" s="200"/>
      <c r="C32" s="6" t="s">
        <v>75</v>
      </c>
      <c r="D32" s="7">
        <v>1</v>
      </c>
      <c r="E32" s="26" t="s">
        <v>3145</v>
      </c>
      <c r="F32" s="35" t="s">
        <v>3146</v>
      </c>
      <c r="G32" s="18" t="s">
        <v>11</v>
      </c>
    </row>
    <row r="33" spans="1:7" ht="45">
      <c r="A33" s="36">
        <v>26</v>
      </c>
      <c r="B33" s="200"/>
      <c r="C33" s="37" t="s">
        <v>78</v>
      </c>
      <c r="D33" s="8">
        <v>1</v>
      </c>
      <c r="E33" s="17" t="s">
        <v>1506</v>
      </c>
      <c r="F33" s="35" t="s">
        <v>3147</v>
      </c>
      <c r="G33" s="18" t="s">
        <v>11</v>
      </c>
    </row>
    <row r="34" spans="1:7" ht="30">
      <c r="A34" s="34">
        <v>27</v>
      </c>
      <c r="B34" s="200"/>
      <c r="C34" s="9" t="s">
        <v>81</v>
      </c>
      <c r="D34" s="8">
        <v>1</v>
      </c>
      <c r="E34" s="17" t="s">
        <v>492</v>
      </c>
      <c r="F34" s="35" t="s">
        <v>3148</v>
      </c>
      <c r="G34" s="18" t="s">
        <v>11</v>
      </c>
    </row>
    <row r="35" spans="1:7" ht="30">
      <c r="A35" s="36">
        <v>28</v>
      </c>
      <c r="B35" s="200"/>
      <c r="C35" s="9" t="s">
        <v>83</v>
      </c>
      <c r="D35" s="8">
        <v>1</v>
      </c>
      <c r="E35" s="17" t="s">
        <v>492</v>
      </c>
      <c r="F35" s="35" t="s">
        <v>2166</v>
      </c>
      <c r="G35" s="18" t="s">
        <v>11</v>
      </c>
    </row>
    <row r="36" spans="1:7" ht="45.75" thickBot="1">
      <c r="A36" s="34">
        <v>29</v>
      </c>
      <c r="B36" s="201"/>
      <c r="C36" s="55" t="s">
        <v>85</v>
      </c>
      <c r="D36" s="10" t="s">
        <v>153</v>
      </c>
      <c r="E36" s="29" t="s">
        <v>508</v>
      </c>
      <c r="F36" s="46" t="s">
        <v>1733</v>
      </c>
      <c r="G36" s="20" t="s">
        <v>416</v>
      </c>
    </row>
    <row r="37" spans="1:7" ht="18" thickBot="1">
      <c r="A37" s="221" t="s">
        <v>88</v>
      </c>
      <c r="B37" s="222"/>
      <c r="C37" s="227"/>
      <c r="D37" s="11">
        <f>SUM(D32:D36)</f>
        <v>4</v>
      </c>
      <c r="E37" s="224"/>
      <c r="F37" s="225"/>
      <c r="G37" s="226"/>
    </row>
    <row r="38" spans="1:7" ht="18" thickBot="1">
      <c r="A38" s="228" t="s">
        <v>96</v>
      </c>
      <c r="B38" s="228"/>
      <c r="C38" s="228"/>
      <c r="D38" s="228"/>
      <c r="E38" s="228"/>
      <c r="F38" s="228"/>
      <c r="G38" s="229"/>
    </row>
    <row r="39" spans="1:7" ht="30">
      <c r="A39" s="42">
        <v>30</v>
      </c>
      <c r="B39" s="230"/>
      <c r="C39" s="53" t="s">
        <v>97</v>
      </c>
      <c r="D39" s="42">
        <v>0</v>
      </c>
      <c r="E39" s="27" t="s">
        <v>29</v>
      </c>
      <c r="F39" s="18"/>
      <c r="G39" s="18" t="s">
        <v>30</v>
      </c>
    </row>
    <row r="40" spans="1:7" ht="30">
      <c r="A40" s="19">
        <v>31</v>
      </c>
      <c r="B40" s="231"/>
      <c r="C40" s="50" t="s">
        <v>100</v>
      </c>
      <c r="D40" s="19">
        <v>0</v>
      </c>
      <c r="E40" s="17" t="s">
        <v>29</v>
      </c>
      <c r="F40" s="20"/>
      <c r="G40" s="20" t="s">
        <v>30</v>
      </c>
    </row>
    <row r="41" spans="1:7" ht="30">
      <c r="A41" s="19">
        <v>32</v>
      </c>
      <c r="B41" s="231"/>
      <c r="C41" s="50" t="s">
        <v>103</v>
      </c>
      <c r="D41" s="19">
        <v>0</v>
      </c>
      <c r="E41" s="17" t="s">
        <v>29</v>
      </c>
      <c r="F41" s="20"/>
      <c r="G41" s="20" t="s">
        <v>30</v>
      </c>
    </row>
    <row r="42" spans="1:7" ht="34.5" customHeight="1" thickBot="1">
      <c r="A42" s="19">
        <v>33</v>
      </c>
      <c r="B42" s="232"/>
      <c r="C42" s="47" t="s">
        <v>106</v>
      </c>
      <c r="D42" s="23">
        <v>0</v>
      </c>
      <c r="E42" s="29" t="s">
        <v>32</v>
      </c>
      <c r="F42" s="31"/>
      <c r="G42" s="47" t="s">
        <v>30</v>
      </c>
    </row>
    <row r="43" spans="1:7" ht="18" thickBot="1">
      <c r="A43" s="221" t="s">
        <v>108</v>
      </c>
      <c r="B43" s="222"/>
      <c r="C43" s="227"/>
      <c r="D43" s="11">
        <f>SUM(D39:D42)</f>
        <v>0</v>
      </c>
      <c r="E43" s="224"/>
      <c r="F43" s="225"/>
      <c r="G43" s="226"/>
    </row>
    <row r="44" spans="1:7" ht="18" thickBot="1">
      <c r="A44" s="218" t="s">
        <v>109</v>
      </c>
      <c r="B44" s="218"/>
      <c r="C44" s="218"/>
      <c r="D44" s="218"/>
      <c r="E44" s="219"/>
      <c r="F44" s="219"/>
      <c r="G44" s="220"/>
    </row>
    <row r="45" spans="1:7" ht="45">
      <c r="A45" s="15">
        <v>34</v>
      </c>
      <c r="B45" s="230"/>
      <c r="C45" s="56" t="s">
        <v>110</v>
      </c>
      <c r="D45" s="48" t="s">
        <v>153</v>
      </c>
      <c r="E45" s="26" t="s">
        <v>32</v>
      </c>
      <c r="F45" s="30"/>
      <c r="G45" s="30" t="s">
        <v>222</v>
      </c>
    </row>
    <row r="46" spans="1:7" ht="45">
      <c r="A46" s="19">
        <v>35</v>
      </c>
      <c r="B46" s="231"/>
      <c r="C46" s="50" t="s">
        <v>114</v>
      </c>
      <c r="D46" s="49" t="s">
        <v>153</v>
      </c>
      <c r="E46" s="17" t="s">
        <v>32</v>
      </c>
      <c r="F46" s="20"/>
      <c r="G46" s="20" t="s">
        <v>222</v>
      </c>
    </row>
    <row r="47" spans="1:7" ht="45">
      <c r="A47" s="19">
        <v>36</v>
      </c>
      <c r="B47" s="231"/>
      <c r="C47" s="50" t="s">
        <v>117</v>
      </c>
      <c r="D47" s="49" t="s">
        <v>153</v>
      </c>
      <c r="E47" s="17" t="s">
        <v>32</v>
      </c>
      <c r="F47" s="20"/>
      <c r="G47" s="20" t="s">
        <v>222</v>
      </c>
    </row>
    <row r="48" spans="1:7" ht="46.5" customHeight="1" thickBot="1">
      <c r="A48" s="19">
        <v>37</v>
      </c>
      <c r="B48" s="232"/>
      <c r="C48" s="47" t="s">
        <v>119</v>
      </c>
      <c r="D48" s="51" t="s">
        <v>153</v>
      </c>
      <c r="E48" s="29" t="s">
        <v>32</v>
      </c>
      <c r="F48" s="31"/>
      <c r="G48" s="31" t="s">
        <v>222</v>
      </c>
    </row>
    <row r="49" spans="1:7" ht="18" thickBot="1">
      <c r="A49" s="221" t="s">
        <v>122</v>
      </c>
      <c r="B49" s="222"/>
      <c r="C49" s="223"/>
      <c r="D49" s="11" t="s">
        <v>153</v>
      </c>
      <c r="E49" s="224"/>
      <c r="F49" s="225"/>
      <c r="G49" s="226"/>
    </row>
  </sheetData>
  <mergeCells count="23">
    <mergeCell ref="A31:G31"/>
    <mergeCell ref="A1:G1"/>
    <mergeCell ref="B2:C2"/>
    <mergeCell ref="A3:G3"/>
    <mergeCell ref="B4:B18"/>
    <mergeCell ref="A19:C19"/>
    <mergeCell ref="E19:G19"/>
    <mergeCell ref="A20:G20"/>
    <mergeCell ref="B22:B25"/>
    <mergeCell ref="B26:B29"/>
    <mergeCell ref="A30:C30"/>
    <mergeCell ref="E30:G30"/>
    <mergeCell ref="A44:G44"/>
    <mergeCell ref="A49:C49"/>
    <mergeCell ref="E49:G49"/>
    <mergeCell ref="B32:B36"/>
    <mergeCell ref="A37:C37"/>
    <mergeCell ref="E37:G37"/>
    <mergeCell ref="A38:G38"/>
    <mergeCell ref="A43:C43"/>
    <mergeCell ref="E43:G43"/>
    <mergeCell ref="B39:B42"/>
    <mergeCell ref="B45:B48"/>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42" zoomScaleNormal="100" workbookViewId="0">
      <selection activeCell="D48" sqref="D48"/>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3149</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75">
      <c r="A4" s="15">
        <v>1</v>
      </c>
      <c r="B4" s="209"/>
      <c r="C4" s="25" t="s">
        <v>8</v>
      </c>
      <c r="D4" s="26">
        <v>0</v>
      </c>
      <c r="E4" s="26" t="s">
        <v>728</v>
      </c>
      <c r="F4" s="30" t="s">
        <v>3150</v>
      </c>
      <c r="G4" s="30" t="s">
        <v>3151</v>
      </c>
    </row>
    <row r="5" spans="1:7" ht="120">
      <c r="A5" s="19">
        <v>2</v>
      </c>
      <c r="B5" s="210"/>
      <c r="C5" s="32" t="s">
        <v>12</v>
      </c>
      <c r="D5" s="27">
        <v>1</v>
      </c>
      <c r="E5" s="17" t="s">
        <v>3152</v>
      </c>
      <c r="F5" s="20" t="s">
        <v>3153</v>
      </c>
      <c r="G5" s="20" t="s">
        <v>11</v>
      </c>
    </row>
    <row r="6" spans="1:7" ht="30">
      <c r="A6" s="19">
        <v>3</v>
      </c>
      <c r="B6" s="210"/>
      <c r="C6" s="32" t="s">
        <v>15</v>
      </c>
      <c r="D6" s="17">
        <v>0</v>
      </c>
      <c r="E6" s="27" t="s">
        <v>32</v>
      </c>
      <c r="F6" s="20"/>
      <c r="G6" s="20" t="s">
        <v>30</v>
      </c>
    </row>
    <row r="7" spans="1:7" ht="102.75" customHeight="1">
      <c r="A7" s="19">
        <v>4</v>
      </c>
      <c r="B7" s="210"/>
      <c r="C7" s="32" t="s">
        <v>18</v>
      </c>
      <c r="D7" s="17">
        <v>1</v>
      </c>
      <c r="E7" s="17" t="s">
        <v>3154</v>
      </c>
      <c r="F7" s="20" t="s">
        <v>3155</v>
      </c>
      <c r="G7" s="20" t="s">
        <v>11</v>
      </c>
    </row>
    <row r="8" spans="1:7" ht="45">
      <c r="A8" s="21">
        <v>5</v>
      </c>
      <c r="B8" s="210"/>
      <c r="C8" s="32" t="s">
        <v>21</v>
      </c>
      <c r="D8" s="22">
        <v>0</v>
      </c>
      <c r="E8" s="17" t="s">
        <v>32</v>
      </c>
      <c r="F8" s="20"/>
      <c r="G8" s="20" t="s">
        <v>30</v>
      </c>
    </row>
    <row r="9" spans="1:7" ht="120">
      <c r="A9" s="21">
        <v>6</v>
      </c>
      <c r="B9" s="210"/>
      <c r="C9" s="32" t="s">
        <v>23</v>
      </c>
      <c r="D9" s="22">
        <v>0</v>
      </c>
      <c r="E9" s="17" t="s">
        <v>714</v>
      </c>
      <c r="F9" s="20" t="s">
        <v>3156</v>
      </c>
      <c r="G9" s="20" t="s">
        <v>1449</v>
      </c>
    </row>
    <row r="10" spans="1:7" ht="37.5"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0.5</v>
      </c>
      <c r="E14" s="17" t="s">
        <v>3157</v>
      </c>
      <c r="F14" s="20" t="s">
        <v>1038</v>
      </c>
      <c r="G14" s="18" t="s">
        <v>329</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165.75" customHeight="1">
      <c r="A17" s="21">
        <v>14</v>
      </c>
      <c r="B17" s="210"/>
      <c r="C17" s="32" t="s">
        <v>44</v>
      </c>
      <c r="D17" s="17">
        <v>0.5</v>
      </c>
      <c r="E17" s="22" t="s">
        <v>728</v>
      </c>
      <c r="F17" s="20" t="s">
        <v>3158</v>
      </c>
      <c r="G17" s="18" t="s">
        <v>3159</v>
      </c>
    </row>
    <row r="18" spans="1:7" ht="60.75" thickBot="1">
      <c r="A18" s="23">
        <v>15</v>
      </c>
      <c r="B18" s="211"/>
      <c r="C18" s="33" t="s">
        <v>46</v>
      </c>
      <c r="D18" s="29">
        <v>1</v>
      </c>
      <c r="E18" s="29" t="s">
        <v>3157</v>
      </c>
      <c r="F18" s="31" t="s">
        <v>3160</v>
      </c>
      <c r="G18" s="31" t="s">
        <v>11</v>
      </c>
    </row>
    <row r="19" spans="1:7" ht="18" thickBot="1">
      <c r="A19" s="170" t="s">
        <v>47</v>
      </c>
      <c r="B19" s="171"/>
      <c r="C19" s="179"/>
      <c r="D19" s="24">
        <f>SUM(D4:D18)</f>
        <v>4</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3161</v>
      </c>
      <c r="F21" s="30" t="s">
        <v>3162</v>
      </c>
      <c r="G21" s="30" t="s">
        <v>173</v>
      </c>
    </row>
    <row r="22" spans="1:7" ht="105">
      <c r="A22" s="42">
        <v>17</v>
      </c>
      <c r="B22" s="191" t="s">
        <v>54</v>
      </c>
      <c r="C22" s="38" t="s">
        <v>55</v>
      </c>
      <c r="D22" s="27">
        <v>1</v>
      </c>
      <c r="E22" s="27" t="s">
        <v>3163</v>
      </c>
      <c r="F22" s="18" t="s">
        <v>3164</v>
      </c>
      <c r="G22" s="18" t="s">
        <v>11</v>
      </c>
    </row>
    <row r="23" spans="1:7" ht="150">
      <c r="A23" s="19">
        <v>18</v>
      </c>
      <c r="B23" s="191"/>
      <c r="C23" s="39" t="s">
        <v>58</v>
      </c>
      <c r="D23" s="17">
        <v>1</v>
      </c>
      <c r="E23" s="27" t="s">
        <v>3165</v>
      </c>
      <c r="F23" s="20" t="s">
        <v>3166</v>
      </c>
      <c r="G23" s="18" t="s">
        <v>11</v>
      </c>
    </row>
    <row r="24" spans="1:7" ht="30">
      <c r="A24" s="42">
        <v>19</v>
      </c>
      <c r="B24" s="191"/>
      <c r="C24" s="39" t="s">
        <v>60</v>
      </c>
      <c r="D24" s="17">
        <v>1</v>
      </c>
      <c r="E24" s="17" t="s">
        <v>335</v>
      </c>
      <c r="F24" s="20" t="s">
        <v>3167</v>
      </c>
      <c r="G24" s="20" t="s">
        <v>11</v>
      </c>
    </row>
    <row r="25" spans="1:7" ht="78.75" customHeight="1" thickBot="1">
      <c r="A25" s="23">
        <v>20</v>
      </c>
      <c r="B25" s="192"/>
      <c r="C25" s="40" t="s">
        <v>63</v>
      </c>
      <c r="D25" s="22">
        <v>0.5</v>
      </c>
      <c r="E25" s="22" t="s">
        <v>1912</v>
      </c>
      <c r="F25" s="44" t="s">
        <v>3168</v>
      </c>
      <c r="G25" s="20" t="s">
        <v>3169</v>
      </c>
    </row>
    <row r="26" spans="1:7" ht="30">
      <c r="A26" s="42">
        <v>21</v>
      </c>
      <c r="B26" s="193" t="s">
        <v>66</v>
      </c>
      <c r="C26" s="16" t="s">
        <v>55</v>
      </c>
      <c r="D26" s="26">
        <v>1</v>
      </c>
      <c r="E26" s="26" t="s">
        <v>335</v>
      </c>
      <c r="F26" s="30" t="s">
        <v>3170</v>
      </c>
      <c r="G26" s="52" t="s">
        <v>11</v>
      </c>
    </row>
    <row r="27" spans="1:7" ht="30">
      <c r="A27" s="19">
        <v>22</v>
      </c>
      <c r="B27" s="191"/>
      <c r="C27" s="39" t="s">
        <v>58</v>
      </c>
      <c r="D27" s="17">
        <v>0</v>
      </c>
      <c r="E27" s="17" t="s">
        <v>29</v>
      </c>
      <c r="F27" s="18"/>
      <c r="G27" s="18" t="s">
        <v>30</v>
      </c>
    </row>
    <row r="28" spans="1:7" ht="30">
      <c r="A28" s="42">
        <v>23</v>
      </c>
      <c r="B28" s="191"/>
      <c r="C28" s="39" t="s">
        <v>60</v>
      </c>
      <c r="D28" s="17">
        <v>1</v>
      </c>
      <c r="E28" s="17" t="s">
        <v>335</v>
      </c>
      <c r="F28" s="20" t="s">
        <v>3167</v>
      </c>
      <c r="G28" s="18" t="s">
        <v>11</v>
      </c>
    </row>
    <row r="29" spans="1:7" ht="33" customHeight="1" thickBot="1">
      <c r="A29" s="23">
        <v>24</v>
      </c>
      <c r="B29" s="192"/>
      <c r="C29" s="41" t="s">
        <v>63</v>
      </c>
      <c r="D29" s="29">
        <v>0</v>
      </c>
      <c r="E29" s="29" t="s">
        <v>29</v>
      </c>
      <c r="F29" s="31"/>
      <c r="G29" s="31" t="s">
        <v>30</v>
      </c>
    </row>
    <row r="30" spans="1:7" ht="18" thickBot="1">
      <c r="A30" s="170" t="s">
        <v>73</v>
      </c>
      <c r="B30" s="194"/>
      <c r="C30" s="172"/>
      <c r="D30" s="5">
        <f>SUM(D21:D29)</f>
        <v>5.5</v>
      </c>
      <c r="E30" s="195"/>
      <c r="F30" s="196"/>
      <c r="G30" s="197"/>
    </row>
    <row r="31" spans="1:7" ht="18" thickBot="1">
      <c r="A31" s="189" t="s">
        <v>74</v>
      </c>
      <c r="B31" s="168"/>
      <c r="C31" s="168"/>
      <c r="D31" s="168"/>
      <c r="E31" s="168"/>
      <c r="F31" s="168"/>
      <c r="G31" s="169"/>
    </row>
    <row r="32" spans="1:7" ht="30">
      <c r="A32" s="15">
        <v>25</v>
      </c>
      <c r="B32" s="198"/>
      <c r="C32" s="66" t="s">
        <v>75</v>
      </c>
      <c r="D32" s="7">
        <v>1</v>
      </c>
      <c r="E32" s="26" t="s">
        <v>725</v>
      </c>
      <c r="F32" s="35" t="s">
        <v>3171</v>
      </c>
      <c r="G32" s="18" t="s">
        <v>11</v>
      </c>
    </row>
    <row r="33" spans="1:7" ht="60">
      <c r="A33" s="19">
        <v>26</v>
      </c>
      <c r="B33" s="199"/>
      <c r="C33" s="39" t="s">
        <v>78</v>
      </c>
      <c r="D33" s="8">
        <v>1</v>
      </c>
      <c r="E33" s="17" t="s">
        <v>3172</v>
      </c>
      <c r="F33" s="35" t="s">
        <v>3173</v>
      </c>
      <c r="G33" s="18" t="s">
        <v>11</v>
      </c>
    </row>
    <row r="34" spans="1:7" ht="30">
      <c r="A34" s="42">
        <v>27</v>
      </c>
      <c r="B34" s="199"/>
      <c r="C34" s="67" t="s">
        <v>81</v>
      </c>
      <c r="D34" s="8">
        <v>1</v>
      </c>
      <c r="E34" s="17" t="s">
        <v>725</v>
      </c>
      <c r="F34" s="69" t="s">
        <v>3174</v>
      </c>
      <c r="G34" s="20" t="s">
        <v>11</v>
      </c>
    </row>
    <row r="35" spans="1:7" ht="30">
      <c r="A35" s="19">
        <v>28</v>
      </c>
      <c r="B35" s="199"/>
      <c r="C35" s="67" t="s">
        <v>83</v>
      </c>
      <c r="D35" s="8">
        <v>1</v>
      </c>
      <c r="E35" s="17" t="s">
        <v>2921</v>
      </c>
      <c r="F35" s="35" t="s">
        <v>3175</v>
      </c>
      <c r="G35" s="18" t="s">
        <v>11</v>
      </c>
    </row>
    <row r="36" spans="1:7" ht="240.75" thickBot="1">
      <c r="A36" s="21">
        <v>29</v>
      </c>
      <c r="B36" s="199"/>
      <c r="C36" s="94" t="s">
        <v>85</v>
      </c>
      <c r="D36" s="91">
        <v>1</v>
      </c>
      <c r="E36" s="27" t="s">
        <v>3176</v>
      </c>
      <c r="F36" s="20" t="s">
        <v>3177</v>
      </c>
      <c r="G36" s="20" t="s">
        <v>11</v>
      </c>
    </row>
    <row r="37" spans="1:7" ht="18" thickBot="1">
      <c r="A37" s="221" t="s">
        <v>88</v>
      </c>
      <c r="B37" s="222"/>
      <c r="C37" s="227"/>
      <c r="D37" s="11">
        <f>SUM(D32:D36)</f>
        <v>5</v>
      </c>
      <c r="E37" s="224"/>
      <c r="F37" s="225"/>
      <c r="G37" s="226"/>
    </row>
    <row r="38" spans="1:7" ht="18" thickBot="1">
      <c r="A38" s="228" t="s">
        <v>96</v>
      </c>
      <c r="B38" s="228"/>
      <c r="C38" s="228"/>
      <c r="D38" s="228"/>
      <c r="E38" s="228"/>
      <c r="F38" s="228"/>
      <c r="G38" s="229"/>
    </row>
    <row r="39" spans="1:7" ht="109.5" customHeight="1">
      <c r="A39" s="42">
        <v>30</v>
      </c>
      <c r="B39" s="230"/>
      <c r="C39" s="53" t="s">
        <v>97</v>
      </c>
      <c r="D39" s="42">
        <v>1</v>
      </c>
      <c r="E39" s="27" t="s">
        <v>3178</v>
      </c>
      <c r="F39" s="18" t="s">
        <v>3179</v>
      </c>
      <c r="G39" s="18" t="s">
        <v>11</v>
      </c>
    </row>
    <row r="40" spans="1:7" ht="201.75" customHeight="1">
      <c r="A40" s="19">
        <v>31</v>
      </c>
      <c r="B40" s="231"/>
      <c r="C40" s="50" t="s">
        <v>100</v>
      </c>
      <c r="D40" s="19">
        <v>1</v>
      </c>
      <c r="E40" s="17" t="s">
        <v>124</v>
      </c>
      <c r="F40" s="20" t="s">
        <v>3180</v>
      </c>
      <c r="G40" s="20" t="s">
        <v>11</v>
      </c>
    </row>
    <row r="41" spans="1:7" ht="105" customHeight="1">
      <c r="A41" s="19">
        <v>32</v>
      </c>
      <c r="B41" s="231"/>
      <c r="C41" s="50" t="s">
        <v>103</v>
      </c>
      <c r="D41" s="19">
        <v>1</v>
      </c>
      <c r="E41" s="17" t="s">
        <v>124</v>
      </c>
      <c r="F41" s="20" t="s">
        <v>3181</v>
      </c>
      <c r="G41" s="20" t="s">
        <v>11</v>
      </c>
    </row>
    <row r="42" spans="1:7" ht="33" customHeight="1" thickBot="1">
      <c r="A42" s="19">
        <v>33</v>
      </c>
      <c r="B42" s="232"/>
      <c r="C42" s="47" t="s">
        <v>106</v>
      </c>
      <c r="D42" s="23">
        <v>0</v>
      </c>
      <c r="E42" s="29" t="s">
        <v>32</v>
      </c>
      <c r="F42" s="31"/>
      <c r="G42" s="31" t="s">
        <v>30</v>
      </c>
    </row>
    <row r="43" spans="1:7" ht="18" thickBot="1">
      <c r="A43" s="221" t="s">
        <v>108</v>
      </c>
      <c r="B43" s="222"/>
      <c r="C43" s="227"/>
      <c r="D43" s="11">
        <f>SUM(D39:D42)</f>
        <v>3</v>
      </c>
      <c r="E43" s="224"/>
      <c r="F43" s="225"/>
      <c r="G43" s="226"/>
    </row>
    <row r="44" spans="1:7" ht="18" thickBot="1">
      <c r="A44" s="218" t="s">
        <v>109</v>
      </c>
      <c r="B44" s="218"/>
      <c r="C44" s="218"/>
      <c r="D44" s="218"/>
      <c r="E44" s="219"/>
      <c r="F44" s="219"/>
      <c r="G44" s="220"/>
    </row>
    <row r="45" spans="1:7" ht="45">
      <c r="A45" s="15">
        <v>34</v>
      </c>
      <c r="B45" s="233"/>
      <c r="C45" s="88" t="s">
        <v>110</v>
      </c>
      <c r="D45" s="80" t="s">
        <v>153</v>
      </c>
      <c r="E45" s="81" t="s">
        <v>29</v>
      </c>
      <c r="F45" s="66"/>
      <c r="G45" s="82" t="s">
        <v>222</v>
      </c>
    </row>
    <row r="46" spans="1:7" ht="45">
      <c r="A46" s="19">
        <v>35</v>
      </c>
      <c r="B46" s="234"/>
      <c r="C46" s="89" t="s">
        <v>114</v>
      </c>
      <c r="D46" s="87" t="s">
        <v>153</v>
      </c>
      <c r="E46" s="83" t="s">
        <v>29</v>
      </c>
      <c r="F46" s="84"/>
      <c r="G46" s="84" t="s">
        <v>222</v>
      </c>
    </row>
    <row r="47" spans="1:7" ht="45">
      <c r="A47" s="19">
        <v>36</v>
      </c>
      <c r="B47" s="234"/>
      <c r="C47" s="89" t="s">
        <v>117</v>
      </c>
      <c r="D47" s="85" t="s">
        <v>153</v>
      </c>
      <c r="E47" s="8" t="s">
        <v>29</v>
      </c>
      <c r="F47" s="86"/>
      <c r="G47" s="20" t="s">
        <v>222</v>
      </c>
    </row>
    <row r="48" spans="1:7" ht="45.75" thickBot="1">
      <c r="A48" s="19">
        <v>37</v>
      </c>
      <c r="B48" s="235"/>
      <c r="C48" s="90" t="s">
        <v>119</v>
      </c>
      <c r="D48" s="91" t="s">
        <v>153</v>
      </c>
      <c r="E48" s="10" t="s">
        <v>29</v>
      </c>
      <c r="F48" s="92"/>
      <c r="G48" s="92" t="s">
        <v>222</v>
      </c>
    </row>
    <row r="49" spans="1:7" ht="18" thickBot="1">
      <c r="A49" s="221" t="s">
        <v>122</v>
      </c>
      <c r="B49" s="222"/>
      <c r="C49" s="223"/>
      <c r="D49" s="93" t="s">
        <v>153</v>
      </c>
      <c r="E49" s="180"/>
      <c r="F49" s="181"/>
      <c r="G49" s="182"/>
    </row>
  </sheetData>
  <mergeCells count="23">
    <mergeCell ref="A49:C49"/>
    <mergeCell ref="E49:G49"/>
    <mergeCell ref="A31:G31"/>
    <mergeCell ref="B32:B36"/>
    <mergeCell ref="A37:C37"/>
    <mergeCell ref="E37:G37"/>
    <mergeCell ref="A38:G38"/>
    <mergeCell ref="B39:B42"/>
    <mergeCell ref="B45:B48"/>
    <mergeCell ref="A43:C43"/>
    <mergeCell ref="E43:G43"/>
    <mergeCell ref="A44:G44"/>
    <mergeCell ref="A20:G20"/>
    <mergeCell ref="B22:B25"/>
    <mergeCell ref="B26:B29"/>
    <mergeCell ref="A30:C30"/>
    <mergeCell ref="E30:G30"/>
    <mergeCell ref="A1:G1"/>
    <mergeCell ref="B2:C2"/>
    <mergeCell ref="A3:G3"/>
    <mergeCell ref="B4:B18"/>
    <mergeCell ref="A19:C19"/>
    <mergeCell ref="E19:G19"/>
  </mergeCells>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D40" zoomScaleNormal="100" workbookViewId="0">
      <selection activeCell="D49" sqref="D49"/>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3182</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102" t="s">
        <v>3183</v>
      </c>
      <c r="F4" s="30"/>
      <c r="G4" s="30" t="s">
        <v>3184</v>
      </c>
    </row>
    <row r="5" spans="1:7" ht="45">
      <c r="A5" s="19">
        <v>2</v>
      </c>
      <c r="B5" s="210"/>
      <c r="C5" s="32" t="s">
        <v>12</v>
      </c>
      <c r="D5" s="27">
        <v>1</v>
      </c>
      <c r="E5" s="98" t="s">
        <v>3185</v>
      </c>
      <c r="F5" s="20" t="s">
        <v>3186</v>
      </c>
      <c r="G5" s="20" t="s">
        <v>960</v>
      </c>
    </row>
    <row r="6" spans="1:7" ht="30">
      <c r="A6" s="19">
        <v>3</v>
      </c>
      <c r="B6" s="210"/>
      <c r="C6" s="32" t="s">
        <v>15</v>
      </c>
      <c r="D6" s="17">
        <v>0</v>
      </c>
      <c r="E6" s="17" t="s">
        <v>3183</v>
      </c>
      <c r="F6" s="20"/>
      <c r="G6" s="20" t="s">
        <v>3184</v>
      </c>
    </row>
    <row r="7" spans="1:7" ht="31.5" customHeight="1">
      <c r="A7" s="19">
        <v>4</v>
      </c>
      <c r="B7" s="210"/>
      <c r="C7" s="32" t="s">
        <v>18</v>
      </c>
      <c r="D7" s="17">
        <v>0</v>
      </c>
      <c r="E7" s="17" t="s">
        <v>3183</v>
      </c>
      <c r="F7" s="20"/>
      <c r="G7" s="20" t="s">
        <v>3184</v>
      </c>
    </row>
    <row r="8" spans="1:7" ht="45">
      <c r="A8" s="21">
        <v>5</v>
      </c>
      <c r="B8" s="210"/>
      <c r="C8" s="32" t="s">
        <v>21</v>
      </c>
      <c r="D8" s="22">
        <v>0</v>
      </c>
      <c r="E8" s="98" t="s">
        <v>3183</v>
      </c>
      <c r="F8" s="20"/>
      <c r="G8" s="20" t="s">
        <v>3184</v>
      </c>
    </row>
    <row r="9" spans="1:7" ht="45">
      <c r="A9" s="21">
        <v>6</v>
      </c>
      <c r="B9" s="210"/>
      <c r="C9" s="32" t="s">
        <v>23</v>
      </c>
      <c r="D9" s="22">
        <v>0</v>
      </c>
      <c r="E9" s="17" t="s">
        <v>3183</v>
      </c>
      <c r="F9" s="20"/>
      <c r="G9" s="20" t="s">
        <v>3184</v>
      </c>
    </row>
    <row r="10" spans="1:7" ht="45" customHeight="1">
      <c r="A10" s="21">
        <v>7</v>
      </c>
      <c r="B10" s="210"/>
      <c r="C10" s="32" t="s">
        <v>26</v>
      </c>
      <c r="D10" s="17">
        <v>0</v>
      </c>
      <c r="E10" s="17" t="s">
        <v>3183</v>
      </c>
      <c r="F10" s="20"/>
      <c r="G10" s="18" t="s">
        <v>3184</v>
      </c>
    </row>
    <row r="11" spans="1:7" ht="30">
      <c r="A11" s="21">
        <v>8</v>
      </c>
      <c r="B11" s="210"/>
      <c r="C11" s="32" t="s">
        <v>28</v>
      </c>
      <c r="D11" s="22">
        <v>0</v>
      </c>
      <c r="E11" s="17" t="s">
        <v>3183</v>
      </c>
      <c r="F11" s="20"/>
      <c r="G11" s="18" t="s">
        <v>3184</v>
      </c>
    </row>
    <row r="12" spans="1:7" ht="30">
      <c r="A12" s="19">
        <v>9</v>
      </c>
      <c r="B12" s="210"/>
      <c r="C12" s="32" t="s">
        <v>31</v>
      </c>
      <c r="D12" s="17">
        <v>0</v>
      </c>
      <c r="E12" s="17" t="s">
        <v>3183</v>
      </c>
      <c r="F12" s="20"/>
      <c r="G12" s="18" t="s">
        <v>3184</v>
      </c>
    </row>
    <row r="13" spans="1:7" ht="30">
      <c r="A13" s="21">
        <v>10</v>
      </c>
      <c r="B13" s="210"/>
      <c r="C13" s="32" t="s">
        <v>33</v>
      </c>
      <c r="D13" s="22">
        <v>0</v>
      </c>
      <c r="E13" s="17" t="s">
        <v>3183</v>
      </c>
      <c r="F13" s="20"/>
      <c r="G13" s="18" t="s">
        <v>3184</v>
      </c>
    </row>
    <row r="14" spans="1:7" ht="60">
      <c r="A14" s="21">
        <v>11</v>
      </c>
      <c r="B14" s="210"/>
      <c r="C14" s="32" t="s">
        <v>35</v>
      </c>
      <c r="D14" s="22">
        <v>0</v>
      </c>
      <c r="E14" s="17" t="s">
        <v>3183</v>
      </c>
      <c r="F14" s="20"/>
      <c r="G14" s="18" t="s">
        <v>3184</v>
      </c>
    </row>
    <row r="15" spans="1:7" ht="45">
      <c r="A15" s="19">
        <v>12</v>
      </c>
      <c r="B15" s="210"/>
      <c r="C15" s="32" t="s">
        <v>38</v>
      </c>
      <c r="D15" s="17">
        <v>0</v>
      </c>
      <c r="E15" s="17" t="s">
        <v>3183</v>
      </c>
      <c r="F15" s="20"/>
      <c r="G15" s="20" t="s">
        <v>3184</v>
      </c>
    </row>
    <row r="16" spans="1:7" ht="30">
      <c r="A16" s="21">
        <v>13</v>
      </c>
      <c r="B16" s="210"/>
      <c r="C16" s="32" t="s">
        <v>41</v>
      </c>
      <c r="D16" s="17">
        <v>0</v>
      </c>
      <c r="E16" s="17" t="s">
        <v>3183</v>
      </c>
      <c r="F16" s="20"/>
      <c r="G16" s="18" t="s">
        <v>3184</v>
      </c>
    </row>
    <row r="17" spans="1:7" ht="50.25" customHeight="1">
      <c r="A17" s="21">
        <v>14</v>
      </c>
      <c r="B17" s="210"/>
      <c r="C17" s="32" t="s">
        <v>44</v>
      </c>
      <c r="D17" s="22">
        <v>0</v>
      </c>
      <c r="E17" s="17" t="s">
        <v>3183</v>
      </c>
      <c r="F17" s="20"/>
      <c r="G17" s="18" t="s">
        <v>3184</v>
      </c>
    </row>
    <row r="18" spans="1:7" ht="30.75" thickBot="1">
      <c r="A18" s="23">
        <v>15</v>
      </c>
      <c r="B18" s="211"/>
      <c r="C18" s="33" t="s">
        <v>46</v>
      </c>
      <c r="D18" s="29">
        <v>0</v>
      </c>
      <c r="E18" s="29" t="s">
        <v>3183</v>
      </c>
      <c r="F18" s="31"/>
      <c r="G18" s="68" t="s">
        <v>3184</v>
      </c>
    </row>
    <row r="19" spans="1:7" ht="18" thickBot="1">
      <c r="A19" s="213" t="s">
        <v>47</v>
      </c>
      <c r="B19" s="194"/>
      <c r="C19" s="179"/>
      <c r="D19" s="24">
        <f>SUM(D4:D18)</f>
        <v>1</v>
      </c>
      <c r="E19" s="195"/>
      <c r="F19" s="196"/>
      <c r="G19" s="197"/>
    </row>
    <row r="20" spans="1:7" ht="18" thickBot="1">
      <c r="A20" s="189"/>
      <c r="B20" s="176"/>
      <c r="C20" s="176"/>
      <c r="D20" s="176"/>
      <c r="E20" s="176"/>
      <c r="F20" s="176"/>
      <c r="G20" s="190"/>
    </row>
    <row r="21" spans="1:7" ht="30" customHeight="1">
      <c r="A21" s="15">
        <v>16</v>
      </c>
      <c r="B21" s="43"/>
      <c r="C21" s="54" t="s">
        <v>49</v>
      </c>
      <c r="D21" s="15" t="s">
        <v>50</v>
      </c>
      <c r="E21" s="102" t="s">
        <v>3183</v>
      </c>
      <c r="F21" s="30"/>
      <c r="G21" s="30" t="s">
        <v>2845</v>
      </c>
    </row>
    <row r="22" spans="1:7" ht="315">
      <c r="A22" s="42">
        <v>17</v>
      </c>
      <c r="B22" s="191" t="s">
        <v>54</v>
      </c>
      <c r="C22" s="38" t="s">
        <v>55</v>
      </c>
      <c r="D22" s="27">
        <v>1</v>
      </c>
      <c r="E22" s="101" t="s">
        <v>3187</v>
      </c>
      <c r="F22" s="112" t="s">
        <v>3188</v>
      </c>
      <c r="G22" s="18" t="s">
        <v>3189</v>
      </c>
    </row>
    <row r="23" spans="1:7" ht="30">
      <c r="A23" s="19">
        <v>18</v>
      </c>
      <c r="B23" s="191"/>
      <c r="C23" s="39" t="s">
        <v>58</v>
      </c>
      <c r="D23" s="17">
        <v>0</v>
      </c>
      <c r="E23" s="101" t="s">
        <v>3183</v>
      </c>
      <c r="F23" s="69"/>
      <c r="G23" s="18" t="s">
        <v>2845</v>
      </c>
    </row>
    <row r="24" spans="1:7" ht="30">
      <c r="A24" s="42">
        <v>19</v>
      </c>
      <c r="B24" s="191"/>
      <c r="C24" s="39" t="s">
        <v>60</v>
      </c>
      <c r="D24" s="17">
        <v>0</v>
      </c>
      <c r="E24" s="27" t="s">
        <v>3183</v>
      </c>
      <c r="F24" s="37"/>
      <c r="G24" s="18" t="s">
        <v>2845</v>
      </c>
    </row>
    <row r="25" spans="1:7" ht="37.5" customHeight="1" thickBot="1">
      <c r="A25" s="21">
        <v>20</v>
      </c>
      <c r="B25" s="240"/>
      <c r="C25" s="40" t="s">
        <v>63</v>
      </c>
      <c r="D25" s="22">
        <v>0</v>
      </c>
      <c r="E25" s="131" t="s">
        <v>3183</v>
      </c>
      <c r="F25" s="142"/>
      <c r="G25" s="45" t="s">
        <v>2845</v>
      </c>
    </row>
    <row r="26" spans="1:7" ht="45">
      <c r="A26" s="15">
        <v>21</v>
      </c>
      <c r="B26" s="212" t="s">
        <v>66</v>
      </c>
      <c r="C26" s="16" t="s">
        <v>55</v>
      </c>
      <c r="D26" s="26" t="s">
        <v>153</v>
      </c>
      <c r="E26" s="26" t="s">
        <v>3183</v>
      </c>
      <c r="F26" s="30"/>
      <c r="G26" s="52" t="s">
        <v>3190</v>
      </c>
    </row>
    <row r="27" spans="1:7" ht="45">
      <c r="A27" s="19">
        <v>22</v>
      </c>
      <c r="B27" s="191"/>
      <c r="C27" s="39" t="s">
        <v>58</v>
      </c>
      <c r="D27" s="17" t="s">
        <v>153</v>
      </c>
      <c r="E27" s="17" t="s">
        <v>3183</v>
      </c>
      <c r="F27" s="18"/>
      <c r="G27" s="18" t="s">
        <v>3190</v>
      </c>
    </row>
    <row r="28" spans="1:7" ht="45">
      <c r="A28" s="42">
        <v>23</v>
      </c>
      <c r="B28" s="191"/>
      <c r="C28" s="39" t="s">
        <v>60</v>
      </c>
      <c r="D28" s="17" t="s">
        <v>153</v>
      </c>
      <c r="E28" s="17" t="s">
        <v>3183</v>
      </c>
      <c r="F28" s="45"/>
      <c r="G28" s="18" t="s">
        <v>3190</v>
      </c>
    </row>
    <row r="29" spans="1:7" ht="48.75" customHeight="1" thickBot="1">
      <c r="A29" s="23">
        <v>24</v>
      </c>
      <c r="B29" s="192"/>
      <c r="C29" s="41" t="s">
        <v>63</v>
      </c>
      <c r="D29" s="29" t="s">
        <v>153</v>
      </c>
      <c r="E29" s="29" t="s">
        <v>3183</v>
      </c>
      <c r="F29" s="31"/>
      <c r="G29" s="31" t="s">
        <v>3190</v>
      </c>
    </row>
    <row r="30" spans="1:7" ht="18" thickBot="1">
      <c r="A30" s="213" t="s">
        <v>73</v>
      </c>
      <c r="B30" s="194"/>
      <c r="C30" s="179"/>
      <c r="D30" s="130">
        <f>SUM(D22:D29)</f>
        <v>1</v>
      </c>
      <c r="E30" s="195"/>
      <c r="F30" s="196"/>
      <c r="G30" s="197"/>
    </row>
    <row r="31" spans="1:7" ht="18" thickBot="1">
      <c r="A31" s="189" t="s">
        <v>74</v>
      </c>
      <c r="B31" s="168"/>
      <c r="C31" s="168"/>
      <c r="D31" s="168"/>
      <c r="E31" s="168"/>
      <c r="F31" s="168"/>
      <c r="G31" s="169"/>
    </row>
    <row r="32" spans="1:7" ht="30">
      <c r="A32" s="15">
        <v>25</v>
      </c>
      <c r="B32" s="198"/>
      <c r="C32" s="66" t="s">
        <v>75</v>
      </c>
      <c r="D32" s="7">
        <v>0</v>
      </c>
      <c r="E32" s="26" t="s">
        <v>3183</v>
      </c>
      <c r="F32" s="35"/>
      <c r="G32" s="18" t="s">
        <v>2845</v>
      </c>
    </row>
    <row r="33" spans="1:7" ht="30">
      <c r="A33" s="19">
        <v>26</v>
      </c>
      <c r="B33" s="199"/>
      <c r="C33" s="39" t="s">
        <v>78</v>
      </c>
      <c r="D33" s="8">
        <v>0</v>
      </c>
      <c r="E33" s="98" t="s">
        <v>3183</v>
      </c>
      <c r="F33" s="35"/>
      <c r="G33" s="18" t="s">
        <v>2845</v>
      </c>
    </row>
    <row r="34" spans="1:7" ht="30">
      <c r="A34" s="42">
        <v>27</v>
      </c>
      <c r="B34" s="199"/>
      <c r="C34" s="67" t="s">
        <v>81</v>
      </c>
      <c r="D34" s="8">
        <v>0</v>
      </c>
      <c r="E34" s="17" t="s">
        <v>3183</v>
      </c>
      <c r="F34" s="69"/>
      <c r="G34" s="20" t="s">
        <v>2845</v>
      </c>
    </row>
    <row r="35" spans="1:7" ht="30">
      <c r="A35" s="19">
        <v>28</v>
      </c>
      <c r="B35" s="199"/>
      <c r="C35" s="67" t="s">
        <v>83</v>
      </c>
      <c r="D35" s="8">
        <v>0</v>
      </c>
      <c r="E35" s="17" t="s">
        <v>3183</v>
      </c>
      <c r="F35" s="35"/>
      <c r="G35" s="18" t="s">
        <v>2845</v>
      </c>
    </row>
    <row r="36" spans="1:7" ht="30.75" thickBot="1">
      <c r="A36" s="21">
        <v>29</v>
      </c>
      <c r="B36" s="199"/>
      <c r="C36" s="94" t="s">
        <v>85</v>
      </c>
      <c r="D36" s="99">
        <v>0</v>
      </c>
      <c r="E36" s="100" t="s">
        <v>3183</v>
      </c>
      <c r="F36" s="59"/>
      <c r="G36" s="59" t="s">
        <v>2845</v>
      </c>
    </row>
    <row r="37" spans="1:7" ht="18" thickBot="1">
      <c r="A37" s="221" t="s">
        <v>88</v>
      </c>
      <c r="B37" s="222"/>
      <c r="C37" s="227"/>
      <c r="D37" s="11">
        <f>SUM(D32:D36)</f>
        <v>0</v>
      </c>
      <c r="E37" s="224"/>
      <c r="F37" s="225"/>
      <c r="G37" s="226"/>
    </row>
    <row r="38" spans="1:7" ht="18" thickBot="1">
      <c r="A38" s="228" t="s">
        <v>96</v>
      </c>
      <c r="B38" s="228"/>
      <c r="C38" s="228"/>
      <c r="D38" s="228"/>
      <c r="E38" s="228"/>
      <c r="F38" s="228"/>
      <c r="G38" s="229"/>
    </row>
    <row r="39" spans="1:7" ht="30">
      <c r="A39" s="42">
        <v>30</v>
      </c>
      <c r="B39" s="230"/>
      <c r="C39" s="53" t="s">
        <v>97</v>
      </c>
      <c r="D39" s="42">
        <v>0</v>
      </c>
      <c r="E39" s="27" t="s">
        <v>3183</v>
      </c>
      <c r="F39" s="18"/>
      <c r="G39" s="18" t="s">
        <v>2845</v>
      </c>
    </row>
    <row r="40" spans="1:7" ht="30">
      <c r="A40" s="19">
        <v>31</v>
      </c>
      <c r="B40" s="231"/>
      <c r="C40" s="50" t="s">
        <v>100</v>
      </c>
      <c r="D40" s="19">
        <v>0</v>
      </c>
      <c r="E40" s="98" t="s">
        <v>3183</v>
      </c>
      <c r="F40" s="20"/>
      <c r="G40" s="20" t="s">
        <v>2845</v>
      </c>
    </row>
    <row r="41" spans="1:7" ht="34.5" customHeight="1">
      <c r="A41" s="19">
        <v>32</v>
      </c>
      <c r="B41" s="231"/>
      <c r="C41" s="50" t="s">
        <v>103</v>
      </c>
      <c r="D41" s="19">
        <v>0</v>
      </c>
      <c r="E41" s="17" t="s">
        <v>3183</v>
      </c>
      <c r="F41" s="20"/>
      <c r="G41" s="20" t="s">
        <v>2845</v>
      </c>
    </row>
    <row r="42" spans="1:7" ht="33" customHeight="1" thickBot="1">
      <c r="A42" s="19">
        <v>33</v>
      </c>
      <c r="B42" s="232"/>
      <c r="C42" s="47" t="s">
        <v>106</v>
      </c>
      <c r="D42" s="23">
        <v>0</v>
      </c>
      <c r="E42" s="29" t="s">
        <v>3183</v>
      </c>
      <c r="F42" s="31"/>
      <c r="G42" s="31" t="s">
        <v>2845</v>
      </c>
    </row>
    <row r="43" spans="1:7" ht="18" thickBot="1">
      <c r="A43" s="221" t="s">
        <v>108</v>
      </c>
      <c r="B43" s="222"/>
      <c r="C43" s="227"/>
      <c r="D43" s="11">
        <f>SUM(D39:D42)</f>
        <v>0</v>
      </c>
      <c r="E43" s="224"/>
      <c r="F43" s="225"/>
      <c r="G43" s="226"/>
    </row>
    <row r="44" spans="1:7" ht="18" thickBot="1">
      <c r="A44" s="218" t="s">
        <v>109</v>
      </c>
      <c r="B44" s="218"/>
      <c r="C44" s="218"/>
      <c r="D44" s="218"/>
      <c r="E44" s="219"/>
      <c r="F44" s="219"/>
      <c r="G44" s="220"/>
    </row>
    <row r="45" spans="1:7" ht="45">
      <c r="A45" s="15">
        <v>34</v>
      </c>
      <c r="B45" s="233"/>
      <c r="C45" s="88" t="s">
        <v>110</v>
      </c>
      <c r="D45" s="80" t="s">
        <v>153</v>
      </c>
      <c r="E45" s="102" t="s">
        <v>3183</v>
      </c>
      <c r="F45" s="66"/>
      <c r="G45" s="82" t="s">
        <v>2848</v>
      </c>
    </row>
    <row r="46" spans="1:7" ht="45">
      <c r="A46" s="19">
        <v>35</v>
      </c>
      <c r="B46" s="234"/>
      <c r="C46" s="89" t="s">
        <v>114</v>
      </c>
      <c r="D46" s="87" t="s">
        <v>153</v>
      </c>
      <c r="E46" s="83" t="s">
        <v>3183</v>
      </c>
      <c r="F46" s="84"/>
      <c r="G46" s="84" t="s">
        <v>2848</v>
      </c>
    </row>
    <row r="47" spans="1:7" ht="45" customHeight="1">
      <c r="A47" s="19">
        <v>36</v>
      </c>
      <c r="B47" s="234"/>
      <c r="C47" s="89" t="s">
        <v>117</v>
      </c>
      <c r="D47" s="85" t="s">
        <v>153</v>
      </c>
      <c r="E47" s="8" t="s">
        <v>3183</v>
      </c>
      <c r="F47" s="86"/>
      <c r="G47" s="20" t="s">
        <v>2848</v>
      </c>
    </row>
    <row r="48" spans="1:7" ht="45.75" thickBot="1">
      <c r="A48" s="19">
        <v>37</v>
      </c>
      <c r="B48" s="235"/>
      <c r="C48" s="90" t="s">
        <v>119</v>
      </c>
      <c r="D48" s="91" t="s">
        <v>153</v>
      </c>
      <c r="E48" s="10" t="s">
        <v>3183</v>
      </c>
      <c r="F48" s="92"/>
      <c r="G48" s="92" t="s">
        <v>2848</v>
      </c>
    </row>
    <row r="49" spans="1:7" ht="18" thickBot="1">
      <c r="A49" s="221" t="s">
        <v>122</v>
      </c>
      <c r="B49" s="222"/>
      <c r="C49" s="223"/>
      <c r="D49" s="93" t="s">
        <v>153</v>
      </c>
      <c r="E49" s="180"/>
      <c r="F49" s="181"/>
      <c r="G49" s="182"/>
    </row>
  </sheetData>
  <mergeCells count="23">
    <mergeCell ref="A31:G31"/>
    <mergeCell ref="A1:G1"/>
    <mergeCell ref="B2:C2"/>
    <mergeCell ref="A3:G3"/>
    <mergeCell ref="B4:B18"/>
    <mergeCell ref="A19:C19"/>
    <mergeCell ref="E19:G19"/>
    <mergeCell ref="A20:G20"/>
    <mergeCell ref="B22:B25"/>
    <mergeCell ref="B26:B29"/>
    <mergeCell ref="A30:C30"/>
    <mergeCell ref="E30:G30"/>
    <mergeCell ref="A44:G44"/>
    <mergeCell ref="A49:C49"/>
    <mergeCell ref="E49:G49"/>
    <mergeCell ref="B32:B36"/>
    <mergeCell ref="A37:C37"/>
    <mergeCell ref="E37:G37"/>
    <mergeCell ref="A38:G38"/>
    <mergeCell ref="A43:C43"/>
    <mergeCell ref="E43:G43"/>
    <mergeCell ref="B39:B42"/>
    <mergeCell ref="B45:B48"/>
  </mergeCells>
  <hyperlinks>
    <hyperlink ref="E4" r:id="rId1"/>
    <hyperlink ref="E5" r:id="rId2"/>
    <hyperlink ref="E8" r:id="rId3"/>
    <hyperlink ref="E21" r:id="rId4"/>
    <hyperlink ref="E22" r:id="rId5"/>
    <hyperlink ref="E23" r:id="rId6"/>
    <hyperlink ref="E33" r:id="rId7"/>
    <hyperlink ref="E40" r:id="rId8"/>
    <hyperlink ref="E45" r:id="rId9"/>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40" zoomScaleNormal="100" workbookViewId="0">
      <selection activeCell="D48" sqref="D48"/>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3191</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60">
      <c r="A4" s="15">
        <v>1</v>
      </c>
      <c r="B4" s="209"/>
      <c r="C4" s="25" t="s">
        <v>8</v>
      </c>
      <c r="D4" s="26">
        <v>1</v>
      </c>
      <c r="E4" s="26" t="s">
        <v>3192</v>
      </c>
      <c r="F4" s="30" t="s">
        <v>3193</v>
      </c>
      <c r="G4" s="30" t="s">
        <v>357</v>
      </c>
    </row>
    <row r="5" spans="1:7" ht="45">
      <c r="A5" s="19">
        <v>2</v>
      </c>
      <c r="B5" s="210"/>
      <c r="C5" s="32" t="s">
        <v>12</v>
      </c>
      <c r="D5" s="27">
        <v>1</v>
      </c>
      <c r="E5" s="17" t="s">
        <v>3194</v>
      </c>
      <c r="F5" s="20" t="s">
        <v>3195</v>
      </c>
      <c r="G5" s="20" t="s">
        <v>357</v>
      </c>
    </row>
    <row r="6" spans="1:7" ht="105">
      <c r="A6" s="19">
        <v>3</v>
      </c>
      <c r="B6" s="210"/>
      <c r="C6" s="32" t="s">
        <v>15</v>
      </c>
      <c r="D6" s="17">
        <v>1</v>
      </c>
      <c r="E6" s="27" t="s">
        <v>3196</v>
      </c>
      <c r="F6" s="20" t="s">
        <v>3197</v>
      </c>
      <c r="G6" s="20" t="s">
        <v>357</v>
      </c>
    </row>
    <row r="7" spans="1:7" ht="54.75" customHeight="1">
      <c r="A7" s="19">
        <v>4</v>
      </c>
      <c r="B7" s="210"/>
      <c r="C7" s="32" t="s">
        <v>18</v>
      </c>
      <c r="D7" s="17">
        <v>1</v>
      </c>
      <c r="E7" s="17" t="s">
        <v>3198</v>
      </c>
      <c r="F7" s="20" t="s">
        <v>3199</v>
      </c>
      <c r="G7" s="20" t="s">
        <v>357</v>
      </c>
    </row>
    <row r="8" spans="1:7" ht="105">
      <c r="A8" s="21">
        <v>5</v>
      </c>
      <c r="B8" s="210"/>
      <c r="C8" s="32" t="s">
        <v>21</v>
      </c>
      <c r="D8" s="22">
        <v>1</v>
      </c>
      <c r="E8" s="17" t="s">
        <v>3192</v>
      </c>
      <c r="F8" s="20" t="s">
        <v>3200</v>
      </c>
      <c r="G8" s="20" t="s">
        <v>357</v>
      </c>
    </row>
    <row r="9" spans="1:7" ht="120">
      <c r="A9" s="21">
        <v>6</v>
      </c>
      <c r="B9" s="210"/>
      <c r="C9" s="32" t="s">
        <v>23</v>
      </c>
      <c r="D9" s="22">
        <v>1</v>
      </c>
      <c r="E9" s="17" t="s">
        <v>3201</v>
      </c>
      <c r="F9" s="20" t="s">
        <v>3202</v>
      </c>
      <c r="G9" s="20" t="s">
        <v>357</v>
      </c>
    </row>
    <row r="10" spans="1:7" ht="103.5" customHeight="1">
      <c r="A10" s="21">
        <v>7</v>
      </c>
      <c r="B10" s="210"/>
      <c r="C10" s="32" t="s">
        <v>26</v>
      </c>
      <c r="D10" s="22">
        <v>1</v>
      </c>
      <c r="E10" s="17" t="s">
        <v>3203</v>
      </c>
      <c r="F10" s="20" t="s">
        <v>3204</v>
      </c>
      <c r="G10" s="20" t="s">
        <v>357</v>
      </c>
    </row>
    <row r="11" spans="1:7" ht="90">
      <c r="A11" s="21">
        <v>8</v>
      </c>
      <c r="B11" s="210"/>
      <c r="C11" s="32" t="s">
        <v>28</v>
      </c>
      <c r="D11" s="28">
        <v>0</v>
      </c>
      <c r="E11" s="22" t="s">
        <v>3205</v>
      </c>
      <c r="F11" s="20" t="s">
        <v>3206</v>
      </c>
      <c r="G11" s="20" t="s">
        <v>3207</v>
      </c>
    </row>
    <row r="12" spans="1:7" ht="30">
      <c r="A12" s="19">
        <v>9</v>
      </c>
      <c r="B12" s="210"/>
      <c r="C12" s="32" t="s">
        <v>31</v>
      </c>
      <c r="D12" s="28">
        <v>0</v>
      </c>
      <c r="E12" s="22" t="s">
        <v>1341</v>
      </c>
      <c r="F12" s="20"/>
      <c r="G12" s="20" t="s">
        <v>361</v>
      </c>
    </row>
    <row r="13" spans="1:7" ht="75">
      <c r="A13" s="21">
        <v>10</v>
      </c>
      <c r="B13" s="210"/>
      <c r="C13" s="32" t="s">
        <v>33</v>
      </c>
      <c r="D13" s="22">
        <v>0</v>
      </c>
      <c r="E13" s="22" t="s">
        <v>3205</v>
      </c>
      <c r="F13" s="20" t="s">
        <v>3206</v>
      </c>
      <c r="G13" s="20" t="s">
        <v>3208</v>
      </c>
    </row>
    <row r="14" spans="1:7" ht="60">
      <c r="A14" s="21">
        <v>11</v>
      </c>
      <c r="B14" s="210"/>
      <c r="C14" s="32" t="s">
        <v>35</v>
      </c>
      <c r="D14" s="22">
        <v>1</v>
      </c>
      <c r="E14" s="17" t="s">
        <v>3209</v>
      </c>
      <c r="F14" s="20" t="s">
        <v>3210</v>
      </c>
      <c r="G14" s="20" t="s">
        <v>357</v>
      </c>
    </row>
    <row r="15" spans="1:7" ht="60">
      <c r="A15" s="19">
        <v>12</v>
      </c>
      <c r="B15" s="210"/>
      <c r="C15" s="32" t="s">
        <v>38</v>
      </c>
      <c r="D15" s="17">
        <v>1</v>
      </c>
      <c r="E15" s="17" t="s">
        <v>3209</v>
      </c>
      <c r="F15" s="20" t="s">
        <v>3211</v>
      </c>
      <c r="G15" s="20" t="s">
        <v>357</v>
      </c>
    </row>
    <row r="16" spans="1:7" ht="30">
      <c r="A16" s="21">
        <v>13</v>
      </c>
      <c r="B16" s="210"/>
      <c r="C16" s="32" t="s">
        <v>41</v>
      </c>
      <c r="D16" s="17">
        <v>0</v>
      </c>
      <c r="E16" s="17" t="s">
        <v>1341</v>
      </c>
      <c r="F16" s="20"/>
      <c r="G16" s="20" t="s">
        <v>361</v>
      </c>
    </row>
    <row r="17" spans="1:7" ht="50.25" customHeight="1">
      <c r="A17" s="21">
        <v>14</v>
      </c>
      <c r="B17" s="210"/>
      <c r="C17" s="32" t="s">
        <v>44</v>
      </c>
      <c r="D17" s="17">
        <v>1</v>
      </c>
      <c r="E17" s="17" t="s">
        <v>3192</v>
      </c>
      <c r="F17" s="20" t="s">
        <v>3212</v>
      </c>
      <c r="G17" s="20" t="s">
        <v>357</v>
      </c>
    </row>
    <row r="18" spans="1:7" ht="30.75" thickBot="1">
      <c r="A18" s="23">
        <v>15</v>
      </c>
      <c r="B18" s="211"/>
      <c r="C18" s="33" t="s">
        <v>46</v>
      </c>
      <c r="D18" s="29">
        <v>1</v>
      </c>
      <c r="E18" s="29" t="s">
        <v>1325</v>
      </c>
      <c r="F18" s="31" t="s">
        <v>3213</v>
      </c>
      <c r="G18" s="20" t="s">
        <v>357</v>
      </c>
    </row>
    <row r="19" spans="1:7" ht="18" thickBot="1">
      <c r="A19" s="170" t="s">
        <v>47</v>
      </c>
      <c r="B19" s="171"/>
      <c r="C19" s="179"/>
      <c r="D19" s="24">
        <f>SUM(D4:D18)</f>
        <v>11</v>
      </c>
      <c r="E19" s="195"/>
      <c r="F19" s="196"/>
      <c r="G19" s="197"/>
    </row>
    <row r="20" spans="1:7" ht="18" thickBot="1">
      <c r="A20" s="189" t="s">
        <v>48</v>
      </c>
      <c r="B20" s="176"/>
      <c r="C20" s="176"/>
      <c r="D20" s="176"/>
      <c r="E20" s="176"/>
      <c r="F20" s="176"/>
      <c r="G20" s="190"/>
    </row>
    <row r="21" spans="1:7" ht="59.25" customHeight="1">
      <c r="A21" s="15">
        <v>16</v>
      </c>
      <c r="B21" s="43"/>
      <c r="C21" s="54" t="s">
        <v>49</v>
      </c>
      <c r="D21" s="15" t="s">
        <v>50</v>
      </c>
      <c r="E21" s="26" t="s">
        <v>3214</v>
      </c>
      <c r="F21" s="30" t="s">
        <v>3215</v>
      </c>
      <c r="G21" s="30" t="s">
        <v>984</v>
      </c>
    </row>
    <row r="22" spans="1:7" ht="45">
      <c r="A22" s="42">
        <v>17</v>
      </c>
      <c r="B22" s="191" t="s">
        <v>54</v>
      </c>
      <c r="C22" s="38" t="s">
        <v>55</v>
      </c>
      <c r="D22" s="27" t="s">
        <v>153</v>
      </c>
      <c r="E22" s="27" t="s">
        <v>3216</v>
      </c>
      <c r="F22" s="18" t="s">
        <v>3217</v>
      </c>
      <c r="G22" s="18" t="s">
        <v>3218</v>
      </c>
    </row>
    <row r="23" spans="1:7" ht="45">
      <c r="A23" s="19">
        <v>18</v>
      </c>
      <c r="B23" s="191"/>
      <c r="C23" s="39" t="s">
        <v>58</v>
      </c>
      <c r="D23" s="17" t="s">
        <v>153</v>
      </c>
      <c r="E23" s="27" t="s">
        <v>3216</v>
      </c>
      <c r="F23" s="20" t="s">
        <v>3217</v>
      </c>
      <c r="G23" s="18" t="s">
        <v>3218</v>
      </c>
    </row>
    <row r="24" spans="1:7" ht="45">
      <c r="A24" s="42">
        <v>19</v>
      </c>
      <c r="B24" s="191"/>
      <c r="C24" s="39" t="s">
        <v>60</v>
      </c>
      <c r="D24" s="17" t="s">
        <v>153</v>
      </c>
      <c r="E24" s="17" t="s">
        <v>3216</v>
      </c>
      <c r="F24" s="20" t="s">
        <v>3217</v>
      </c>
      <c r="G24" s="18" t="s">
        <v>3218</v>
      </c>
    </row>
    <row r="25" spans="1:7" ht="34.5" customHeight="1" thickBot="1">
      <c r="A25" s="23">
        <v>20</v>
      </c>
      <c r="B25" s="192"/>
      <c r="C25" s="40" t="s">
        <v>63</v>
      </c>
      <c r="D25" s="22" t="s">
        <v>153</v>
      </c>
      <c r="E25" s="22" t="s">
        <v>3216</v>
      </c>
      <c r="F25" s="44" t="s">
        <v>3217</v>
      </c>
      <c r="G25" s="20" t="s">
        <v>3218</v>
      </c>
    </row>
    <row r="26" spans="1:7" ht="45">
      <c r="A26" s="42">
        <v>21</v>
      </c>
      <c r="B26" s="193" t="s">
        <v>66</v>
      </c>
      <c r="C26" s="16" t="s">
        <v>55</v>
      </c>
      <c r="D26" s="26" t="s">
        <v>153</v>
      </c>
      <c r="E26" s="26" t="s">
        <v>360</v>
      </c>
      <c r="F26" s="30"/>
      <c r="G26" s="52" t="s">
        <v>986</v>
      </c>
    </row>
    <row r="27" spans="1:7" ht="45">
      <c r="A27" s="19">
        <v>22</v>
      </c>
      <c r="B27" s="191"/>
      <c r="C27" s="39" t="s">
        <v>58</v>
      </c>
      <c r="D27" s="17" t="s">
        <v>153</v>
      </c>
      <c r="E27" s="17" t="s">
        <v>360</v>
      </c>
      <c r="F27" s="18"/>
      <c r="G27" s="18" t="s">
        <v>986</v>
      </c>
    </row>
    <row r="28" spans="1:7" ht="45">
      <c r="A28" s="42">
        <v>23</v>
      </c>
      <c r="B28" s="191"/>
      <c r="C28" s="39" t="s">
        <v>60</v>
      </c>
      <c r="D28" s="17" t="s">
        <v>153</v>
      </c>
      <c r="E28" s="17" t="s">
        <v>360</v>
      </c>
      <c r="F28" s="45"/>
      <c r="G28" s="18" t="s">
        <v>986</v>
      </c>
    </row>
    <row r="29" spans="1:7" ht="32.25" customHeight="1" thickBot="1">
      <c r="A29" s="23">
        <v>24</v>
      </c>
      <c r="B29" s="192"/>
      <c r="C29" s="41" t="s">
        <v>63</v>
      </c>
      <c r="D29" s="29" t="s">
        <v>153</v>
      </c>
      <c r="E29" s="29" t="s">
        <v>360</v>
      </c>
      <c r="F29" s="31"/>
      <c r="G29" s="31" t="s">
        <v>986</v>
      </c>
    </row>
    <row r="30" spans="1:7" ht="18" thickBot="1">
      <c r="A30" s="170" t="s">
        <v>73</v>
      </c>
      <c r="B30" s="194"/>
      <c r="C30" s="172"/>
      <c r="D30" s="5" t="s">
        <v>153</v>
      </c>
      <c r="E30" s="195"/>
      <c r="F30" s="196"/>
      <c r="G30" s="197"/>
    </row>
    <row r="31" spans="1:7" ht="18" thickBot="1">
      <c r="A31" s="189" t="s">
        <v>74</v>
      </c>
      <c r="B31" s="168"/>
      <c r="C31" s="168"/>
      <c r="D31" s="168"/>
      <c r="E31" s="168"/>
      <c r="F31" s="168"/>
      <c r="G31" s="169"/>
    </row>
    <row r="32" spans="1:7" ht="30">
      <c r="A32" s="15">
        <v>25</v>
      </c>
      <c r="B32" s="198"/>
      <c r="C32" s="66" t="s">
        <v>75</v>
      </c>
      <c r="D32" s="7">
        <v>1</v>
      </c>
      <c r="E32" s="26" t="s">
        <v>1770</v>
      </c>
      <c r="F32" s="35" t="s">
        <v>3219</v>
      </c>
      <c r="G32" s="18" t="s">
        <v>357</v>
      </c>
    </row>
    <row r="33" spans="1:7" ht="30">
      <c r="A33" s="19">
        <v>26</v>
      </c>
      <c r="B33" s="199"/>
      <c r="C33" s="39" t="s">
        <v>78</v>
      </c>
      <c r="D33" s="8">
        <v>1</v>
      </c>
      <c r="E33" s="17" t="s">
        <v>3220</v>
      </c>
      <c r="F33" s="35" t="s">
        <v>3221</v>
      </c>
      <c r="G33" s="18" t="s">
        <v>357</v>
      </c>
    </row>
    <row r="34" spans="1:7" ht="30">
      <c r="A34" s="42">
        <v>27</v>
      </c>
      <c r="B34" s="199"/>
      <c r="C34" s="67" t="s">
        <v>81</v>
      </c>
      <c r="D34" s="8">
        <v>1</v>
      </c>
      <c r="E34" s="17" t="s">
        <v>1770</v>
      </c>
      <c r="F34" s="69" t="s">
        <v>3222</v>
      </c>
      <c r="G34" s="20" t="s">
        <v>357</v>
      </c>
    </row>
    <row r="35" spans="1:7" ht="30">
      <c r="A35" s="19">
        <v>28</v>
      </c>
      <c r="B35" s="199"/>
      <c r="C35" s="67" t="s">
        <v>83</v>
      </c>
      <c r="D35" s="8">
        <v>1</v>
      </c>
      <c r="E35" s="17" t="s">
        <v>1770</v>
      </c>
      <c r="F35" s="35" t="s">
        <v>3223</v>
      </c>
      <c r="G35" s="18" t="s">
        <v>357</v>
      </c>
    </row>
    <row r="36" spans="1:7" ht="210.75" thickBot="1">
      <c r="A36" s="21">
        <v>29</v>
      </c>
      <c r="B36" s="199"/>
      <c r="C36" s="94" t="s">
        <v>85</v>
      </c>
      <c r="D36" s="91">
        <v>1</v>
      </c>
      <c r="E36" s="27" t="s">
        <v>3224</v>
      </c>
      <c r="F36" s="20" t="s">
        <v>3225</v>
      </c>
      <c r="G36" s="20" t="s">
        <v>357</v>
      </c>
    </row>
    <row r="37" spans="1:7" ht="18" thickBot="1">
      <c r="A37" s="221" t="s">
        <v>88</v>
      </c>
      <c r="B37" s="222"/>
      <c r="C37" s="227"/>
      <c r="D37" s="11">
        <f>SUM(D32:D36)</f>
        <v>5</v>
      </c>
      <c r="E37" s="224"/>
      <c r="F37" s="225"/>
      <c r="G37" s="226"/>
    </row>
    <row r="38" spans="1:7" ht="18" thickBot="1">
      <c r="A38" s="228" t="s">
        <v>96</v>
      </c>
      <c r="B38" s="228"/>
      <c r="C38" s="228"/>
      <c r="D38" s="228"/>
      <c r="E38" s="228"/>
      <c r="F38" s="228"/>
      <c r="G38" s="229"/>
    </row>
    <row r="39" spans="1:7" ht="45">
      <c r="A39" s="42">
        <v>30</v>
      </c>
      <c r="B39" s="230"/>
      <c r="C39" s="53" t="s">
        <v>97</v>
      </c>
      <c r="D39" s="42">
        <v>1</v>
      </c>
      <c r="E39" s="27" t="s">
        <v>3226</v>
      </c>
      <c r="F39" s="18" t="s">
        <v>3227</v>
      </c>
      <c r="G39" s="18" t="s">
        <v>357</v>
      </c>
    </row>
    <row r="40" spans="1:7" ht="45">
      <c r="A40" s="19">
        <v>31</v>
      </c>
      <c r="B40" s="231"/>
      <c r="C40" s="50" t="s">
        <v>100</v>
      </c>
      <c r="D40" s="19">
        <v>1</v>
      </c>
      <c r="E40" s="17" t="s">
        <v>3228</v>
      </c>
      <c r="F40" s="20" t="s">
        <v>3229</v>
      </c>
      <c r="G40" s="20" t="s">
        <v>357</v>
      </c>
    </row>
    <row r="41" spans="1:7" ht="30">
      <c r="A41" s="19">
        <v>32</v>
      </c>
      <c r="B41" s="231"/>
      <c r="C41" s="50" t="s">
        <v>103</v>
      </c>
      <c r="D41" s="19">
        <v>1</v>
      </c>
      <c r="E41" s="17" t="s">
        <v>379</v>
      </c>
      <c r="F41" s="20" t="s">
        <v>3230</v>
      </c>
      <c r="G41" s="20" t="s">
        <v>357</v>
      </c>
    </row>
    <row r="42" spans="1:7" ht="34.5" customHeight="1" thickBot="1">
      <c r="A42" s="19">
        <v>33</v>
      </c>
      <c r="B42" s="232"/>
      <c r="C42" s="47" t="s">
        <v>106</v>
      </c>
      <c r="D42" s="23">
        <v>0</v>
      </c>
      <c r="E42" s="29" t="s">
        <v>1341</v>
      </c>
      <c r="F42" s="31"/>
      <c r="G42" s="31" t="s">
        <v>361</v>
      </c>
    </row>
    <row r="43" spans="1:7" ht="18" thickBot="1">
      <c r="A43" s="221" t="s">
        <v>108</v>
      </c>
      <c r="B43" s="222"/>
      <c r="C43" s="227"/>
      <c r="D43" s="11">
        <f>SUM(D39:D42)</f>
        <v>3</v>
      </c>
      <c r="E43" s="224"/>
      <c r="F43" s="225"/>
      <c r="G43" s="226"/>
    </row>
    <row r="44" spans="1:7" ht="18" thickBot="1">
      <c r="A44" s="218" t="s">
        <v>109</v>
      </c>
      <c r="B44" s="218"/>
      <c r="C44" s="218"/>
      <c r="D44" s="218"/>
      <c r="E44" s="219"/>
      <c r="F44" s="219"/>
      <c r="G44" s="220"/>
    </row>
    <row r="45" spans="1:7" ht="45">
      <c r="A45" s="15">
        <v>34</v>
      </c>
      <c r="B45" s="233"/>
      <c r="C45" s="88" t="s">
        <v>110</v>
      </c>
      <c r="D45" s="87" t="s">
        <v>153</v>
      </c>
      <c r="E45" s="83" t="s">
        <v>360</v>
      </c>
      <c r="F45" s="84"/>
      <c r="G45" s="84" t="s">
        <v>388</v>
      </c>
    </row>
    <row r="46" spans="1:7" ht="45">
      <c r="A46" s="19">
        <v>35</v>
      </c>
      <c r="B46" s="234"/>
      <c r="C46" s="89" t="s">
        <v>114</v>
      </c>
      <c r="D46" s="87" t="s">
        <v>153</v>
      </c>
      <c r="E46" s="83" t="s">
        <v>360</v>
      </c>
      <c r="F46" s="84"/>
      <c r="G46" s="84" t="s">
        <v>388</v>
      </c>
    </row>
    <row r="47" spans="1:7" ht="45">
      <c r="A47" s="19">
        <v>36</v>
      </c>
      <c r="B47" s="234"/>
      <c r="C47" s="89" t="s">
        <v>117</v>
      </c>
      <c r="D47" s="85" t="s">
        <v>153</v>
      </c>
      <c r="E47" s="8" t="s">
        <v>360</v>
      </c>
      <c r="F47" s="86"/>
      <c r="G47" s="20" t="s">
        <v>388</v>
      </c>
    </row>
    <row r="48" spans="1:7" ht="30.75" customHeight="1" thickBot="1">
      <c r="A48" s="19">
        <v>37</v>
      </c>
      <c r="B48" s="235"/>
      <c r="C48" s="90" t="s">
        <v>119</v>
      </c>
      <c r="D48" s="91" t="s">
        <v>153</v>
      </c>
      <c r="E48" s="10" t="s">
        <v>360</v>
      </c>
      <c r="F48" s="92"/>
      <c r="G48" s="92" t="s">
        <v>388</v>
      </c>
    </row>
    <row r="49" spans="1:7" ht="33" customHeight="1" thickBot="1">
      <c r="A49" s="221" t="s">
        <v>122</v>
      </c>
      <c r="B49" s="222"/>
      <c r="C49" s="223"/>
      <c r="D49" s="93" t="s">
        <v>153</v>
      </c>
      <c r="E49" s="180"/>
      <c r="F49" s="181"/>
      <c r="G49" s="182"/>
    </row>
  </sheetData>
  <mergeCells count="23">
    <mergeCell ref="A31:G31"/>
    <mergeCell ref="A1:G1"/>
    <mergeCell ref="B2:C2"/>
    <mergeCell ref="A3:G3"/>
    <mergeCell ref="B4:B18"/>
    <mergeCell ref="A19:C19"/>
    <mergeCell ref="E19:G19"/>
    <mergeCell ref="A20:G20"/>
    <mergeCell ref="B22:B25"/>
    <mergeCell ref="B26:B29"/>
    <mergeCell ref="A30:C30"/>
    <mergeCell ref="E30:G30"/>
    <mergeCell ref="A44:G44"/>
    <mergeCell ref="A49:C49"/>
    <mergeCell ref="E49:G49"/>
    <mergeCell ref="B32:B36"/>
    <mergeCell ref="A37:C37"/>
    <mergeCell ref="E37:G37"/>
    <mergeCell ref="A38:G38"/>
    <mergeCell ref="A43:C43"/>
    <mergeCell ref="E43:G43"/>
    <mergeCell ref="B39:B42"/>
    <mergeCell ref="B45:B48"/>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49" zoomScaleNormal="100" zoomScaleSheetLayoutView="50" workbookViewId="0">
      <selection activeCell="C60" activeCellId="2" sqref="D59 F50 C60"/>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3231</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90">
      <c r="A4" s="15">
        <v>1</v>
      </c>
      <c r="B4" s="209"/>
      <c r="C4" s="25" t="s">
        <v>8</v>
      </c>
      <c r="D4" s="26">
        <v>1</v>
      </c>
      <c r="E4" s="26" t="s">
        <v>3232</v>
      </c>
      <c r="F4" s="30" t="s">
        <v>3233</v>
      </c>
      <c r="G4" s="30" t="s">
        <v>357</v>
      </c>
    </row>
    <row r="5" spans="1:7" ht="45">
      <c r="A5" s="19">
        <v>2</v>
      </c>
      <c r="B5" s="210"/>
      <c r="C5" s="32" t="s">
        <v>12</v>
      </c>
      <c r="D5" s="27">
        <v>1</v>
      </c>
      <c r="E5" s="17" t="s">
        <v>3234</v>
      </c>
      <c r="F5" s="20" t="s">
        <v>3235</v>
      </c>
      <c r="G5" s="20" t="s">
        <v>357</v>
      </c>
    </row>
    <row r="6" spans="1:7" ht="90">
      <c r="A6" s="19">
        <v>3</v>
      </c>
      <c r="B6" s="210"/>
      <c r="C6" s="32" t="s">
        <v>15</v>
      </c>
      <c r="D6" s="17">
        <v>1</v>
      </c>
      <c r="E6" s="27" t="s">
        <v>3232</v>
      </c>
      <c r="F6" s="20" t="s">
        <v>3233</v>
      </c>
      <c r="G6" s="20" t="s">
        <v>357</v>
      </c>
    </row>
    <row r="7" spans="1:7" ht="39" customHeight="1">
      <c r="A7" s="19">
        <v>4</v>
      </c>
      <c r="B7" s="210"/>
      <c r="C7" s="32" t="s">
        <v>18</v>
      </c>
      <c r="D7" s="17">
        <v>1</v>
      </c>
      <c r="E7" s="17" t="s">
        <v>1019</v>
      </c>
      <c r="F7" s="20" t="s">
        <v>3236</v>
      </c>
      <c r="G7" s="20" t="s">
        <v>357</v>
      </c>
    </row>
    <row r="8" spans="1:7" ht="45">
      <c r="A8" s="21">
        <v>5</v>
      </c>
      <c r="B8" s="210"/>
      <c r="C8" s="32" t="s">
        <v>21</v>
      </c>
      <c r="D8" s="22">
        <v>0</v>
      </c>
      <c r="E8" s="17" t="s">
        <v>360</v>
      </c>
      <c r="F8" s="20"/>
      <c r="G8" s="20" t="s">
        <v>361</v>
      </c>
    </row>
    <row r="9" spans="1:7" ht="180">
      <c r="A9" s="21">
        <v>6</v>
      </c>
      <c r="B9" s="210"/>
      <c r="C9" s="32" t="s">
        <v>23</v>
      </c>
      <c r="D9" s="22">
        <v>1</v>
      </c>
      <c r="E9" s="17" t="s">
        <v>3237</v>
      </c>
      <c r="F9" s="20" t="s">
        <v>3238</v>
      </c>
      <c r="G9" s="20" t="s">
        <v>357</v>
      </c>
    </row>
    <row r="10" spans="1:7" ht="37.5" customHeight="1">
      <c r="A10" s="21">
        <v>7</v>
      </c>
      <c r="B10" s="210"/>
      <c r="C10" s="32" t="s">
        <v>26</v>
      </c>
      <c r="D10" s="22">
        <v>0</v>
      </c>
      <c r="E10" s="22" t="s">
        <v>360</v>
      </c>
      <c r="F10" s="20"/>
      <c r="G10" s="18" t="s">
        <v>361</v>
      </c>
    </row>
    <row r="11" spans="1:7" ht="30">
      <c r="A11" s="21">
        <v>8</v>
      </c>
      <c r="B11" s="210"/>
      <c r="C11" s="32" t="s">
        <v>28</v>
      </c>
      <c r="D11" s="28">
        <v>0</v>
      </c>
      <c r="E11" s="22" t="s">
        <v>360</v>
      </c>
      <c r="F11" s="20"/>
      <c r="G11" s="18" t="s">
        <v>361</v>
      </c>
    </row>
    <row r="12" spans="1:7" ht="30">
      <c r="A12" s="19">
        <v>9</v>
      </c>
      <c r="B12" s="210"/>
      <c r="C12" s="32" t="s">
        <v>31</v>
      </c>
      <c r="D12" s="17">
        <v>0</v>
      </c>
      <c r="E12" s="22" t="s">
        <v>360</v>
      </c>
      <c r="F12" s="20"/>
      <c r="G12" s="18" t="s">
        <v>361</v>
      </c>
    </row>
    <row r="13" spans="1:7" ht="30">
      <c r="A13" s="21">
        <v>10</v>
      </c>
      <c r="B13" s="210"/>
      <c r="C13" s="32" t="s">
        <v>33</v>
      </c>
      <c r="D13" s="22">
        <v>0</v>
      </c>
      <c r="E13" s="22" t="s">
        <v>360</v>
      </c>
      <c r="F13" s="20"/>
      <c r="G13" s="18" t="s">
        <v>361</v>
      </c>
    </row>
    <row r="14" spans="1:7" ht="60">
      <c r="A14" s="21">
        <v>11</v>
      </c>
      <c r="B14" s="210"/>
      <c r="C14" s="32" t="s">
        <v>35</v>
      </c>
      <c r="D14" s="22">
        <v>0.5</v>
      </c>
      <c r="E14" s="17" t="s">
        <v>3239</v>
      </c>
      <c r="F14" s="20" t="s">
        <v>3240</v>
      </c>
      <c r="G14" s="18" t="s">
        <v>1012</v>
      </c>
    </row>
    <row r="15" spans="1:7" ht="45">
      <c r="A15" s="19">
        <v>12</v>
      </c>
      <c r="B15" s="210"/>
      <c r="C15" s="32" t="s">
        <v>38</v>
      </c>
      <c r="D15" s="17">
        <v>0</v>
      </c>
      <c r="E15" s="22" t="s">
        <v>360</v>
      </c>
      <c r="F15" s="20"/>
      <c r="G15" s="18" t="s">
        <v>361</v>
      </c>
    </row>
    <row r="16" spans="1:7" ht="30">
      <c r="A16" s="21">
        <v>13</v>
      </c>
      <c r="B16" s="210"/>
      <c r="C16" s="32" t="s">
        <v>41</v>
      </c>
      <c r="D16" s="17">
        <v>0</v>
      </c>
      <c r="E16" s="22" t="s">
        <v>360</v>
      </c>
      <c r="F16" s="20"/>
      <c r="G16" s="18" t="s">
        <v>361</v>
      </c>
    </row>
    <row r="17" spans="1:7" ht="45" customHeight="1">
      <c r="A17" s="21">
        <v>14</v>
      </c>
      <c r="B17" s="210"/>
      <c r="C17" s="32" t="s">
        <v>44</v>
      </c>
      <c r="D17" s="17">
        <v>0</v>
      </c>
      <c r="E17" s="22" t="s">
        <v>360</v>
      </c>
      <c r="F17" s="20"/>
      <c r="G17" s="18" t="s">
        <v>361</v>
      </c>
    </row>
    <row r="18" spans="1:7" ht="30.75" thickBot="1">
      <c r="A18" s="23">
        <v>15</v>
      </c>
      <c r="B18" s="211"/>
      <c r="C18" s="33" t="s">
        <v>46</v>
      </c>
      <c r="D18" s="29">
        <v>0</v>
      </c>
      <c r="E18" s="29" t="s">
        <v>360</v>
      </c>
      <c r="F18" s="31"/>
      <c r="G18" s="31" t="s">
        <v>361</v>
      </c>
    </row>
    <row r="19" spans="1:7" ht="18" thickBot="1">
      <c r="A19" s="170" t="s">
        <v>47</v>
      </c>
      <c r="B19" s="171"/>
      <c r="C19" s="179"/>
      <c r="D19" s="24">
        <f>SUM(D4:D18)</f>
        <v>5.5</v>
      </c>
      <c r="E19" s="195"/>
      <c r="F19" s="196"/>
      <c r="G19" s="197"/>
    </row>
    <row r="20" spans="1:7" ht="18" thickBot="1">
      <c r="A20" s="189" t="s">
        <v>48</v>
      </c>
      <c r="B20" s="176"/>
      <c r="C20" s="176"/>
      <c r="D20" s="176"/>
      <c r="E20" s="176"/>
      <c r="F20" s="176"/>
      <c r="G20" s="190"/>
    </row>
    <row r="21" spans="1:7" ht="30">
      <c r="A21" s="15">
        <v>16</v>
      </c>
      <c r="B21" s="43"/>
      <c r="C21" s="54" t="s">
        <v>49</v>
      </c>
      <c r="D21" s="15" t="s">
        <v>50</v>
      </c>
      <c r="E21" s="26" t="s">
        <v>360</v>
      </c>
      <c r="F21" s="30"/>
      <c r="G21" s="30" t="s">
        <v>361</v>
      </c>
    </row>
    <row r="22" spans="1:7" ht="150">
      <c r="A22" s="42">
        <v>17</v>
      </c>
      <c r="B22" s="191" t="s">
        <v>54</v>
      </c>
      <c r="C22" s="38" t="s">
        <v>55</v>
      </c>
      <c r="D22" s="27">
        <v>1</v>
      </c>
      <c r="E22" s="27" t="s">
        <v>3241</v>
      </c>
      <c r="F22" s="18" t="s">
        <v>3242</v>
      </c>
      <c r="G22" s="18" t="s">
        <v>357</v>
      </c>
    </row>
    <row r="23" spans="1:7" ht="165">
      <c r="A23" s="19">
        <v>18</v>
      </c>
      <c r="B23" s="191"/>
      <c r="C23" s="39" t="s">
        <v>58</v>
      </c>
      <c r="D23" s="17">
        <v>1</v>
      </c>
      <c r="E23" s="27" t="s">
        <v>3243</v>
      </c>
      <c r="F23" s="20" t="s">
        <v>3244</v>
      </c>
      <c r="G23" s="18" t="s">
        <v>357</v>
      </c>
    </row>
    <row r="24" spans="1:7" ht="165">
      <c r="A24" s="42">
        <v>19</v>
      </c>
      <c r="B24" s="191"/>
      <c r="C24" s="39" t="s">
        <v>60</v>
      </c>
      <c r="D24" s="17">
        <v>1</v>
      </c>
      <c r="E24" s="17" t="s">
        <v>3243</v>
      </c>
      <c r="F24" s="20" t="s">
        <v>3245</v>
      </c>
      <c r="G24" s="20" t="s">
        <v>357</v>
      </c>
    </row>
    <row r="25" spans="1:7" ht="167.25" customHeight="1" thickBot="1">
      <c r="A25" s="23">
        <v>20</v>
      </c>
      <c r="B25" s="192"/>
      <c r="C25" s="40" t="s">
        <v>63</v>
      </c>
      <c r="D25" s="22">
        <v>1</v>
      </c>
      <c r="E25" s="22" t="s">
        <v>3243</v>
      </c>
      <c r="F25" s="44" t="s">
        <v>3246</v>
      </c>
      <c r="G25" s="20" t="s">
        <v>357</v>
      </c>
    </row>
    <row r="26" spans="1:7" ht="30">
      <c r="A26" s="42">
        <v>21</v>
      </c>
      <c r="B26" s="193" t="s">
        <v>66</v>
      </c>
      <c r="C26" s="16" t="s">
        <v>55</v>
      </c>
      <c r="D26" s="26">
        <v>1</v>
      </c>
      <c r="E26" s="26" t="s">
        <v>3247</v>
      </c>
      <c r="F26" s="30" t="s">
        <v>3248</v>
      </c>
      <c r="G26" s="52" t="s">
        <v>357</v>
      </c>
    </row>
    <row r="27" spans="1:7" ht="75">
      <c r="A27" s="19">
        <v>22</v>
      </c>
      <c r="B27" s="191"/>
      <c r="C27" s="39" t="s">
        <v>58</v>
      </c>
      <c r="D27" s="17">
        <v>1</v>
      </c>
      <c r="E27" s="17" t="s">
        <v>1261</v>
      </c>
      <c r="F27" s="18" t="s">
        <v>3249</v>
      </c>
      <c r="G27" s="18" t="s">
        <v>357</v>
      </c>
    </row>
    <row r="28" spans="1:7" ht="30">
      <c r="A28" s="42">
        <v>23</v>
      </c>
      <c r="B28" s="191"/>
      <c r="C28" s="39" t="s">
        <v>60</v>
      </c>
      <c r="D28" s="17">
        <v>0</v>
      </c>
      <c r="E28" s="17" t="s">
        <v>360</v>
      </c>
      <c r="F28" s="45"/>
      <c r="G28" s="18" t="s">
        <v>361</v>
      </c>
    </row>
    <row r="29" spans="1:7" ht="35.25" customHeight="1" thickBot="1">
      <c r="A29" s="23">
        <v>24</v>
      </c>
      <c r="B29" s="192"/>
      <c r="C29" s="41" t="s">
        <v>63</v>
      </c>
      <c r="D29" s="29">
        <v>1</v>
      </c>
      <c r="E29" s="29" t="s">
        <v>3250</v>
      </c>
      <c r="F29" s="31" t="s">
        <v>3251</v>
      </c>
      <c r="G29" s="31" t="s">
        <v>357</v>
      </c>
    </row>
    <row r="30" spans="1:7" ht="18" thickBot="1">
      <c r="A30" s="170" t="s">
        <v>73</v>
      </c>
      <c r="B30" s="194"/>
      <c r="C30" s="172"/>
      <c r="D30" s="5">
        <f>SUM(D21:D29)</f>
        <v>7</v>
      </c>
      <c r="E30" s="195"/>
      <c r="F30" s="196"/>
      <c r="G30" s="197"/>
    </row>
    <row r="31" spans="1:7" ht="18" thickBot="1">
      <c r="A31" s="189" t="s">
        <v>74</v>
      </c>
      <c r="B31" s="168"/>
      <c r="C31" s="168"/>
      <c r="D31" s="168"/>
      <c r="E31" s="168"/>
      <c r="F31" s="168"/>
      <c r="G31" s="169"/>
    </row>
    <row r="32" spans="1:7" ht="30">
      <c r="A32" s="15">
        <v>25</v>
      </c>
      <c r="B32" s="198"/>
      <c r="C32" s="66" t="s">
        <v>75</v>
      </c>
      <c r="D32" s="7">
        <v>1</v>
      </c>
      <c r="E32" s="26" t="s">
        <v>1224</v>
      </c>
      <c r="F32" s="35" t="s">
        <v>3252</v>
      </c>
      <c r="G32" s="18" t="s">
        <v>357</v>
      </c>
    </row>
    <row r="33" spans="1:7" ht="45">
      <c r="A33" s="19">
        <v>26</v>
      </c>
      <c r="B33" s="199"/>
      <c r="C33" s="39" t="s">
        <v>78</v>
      </c>
      <c r="D33" s="8">
        <v>1</v>
      </c>
      <c r="E33" s="17" t="s">
        <v>3253</v>
      </c>
      <c r="F33" s="35" t="s">
        <v>3254</v>
      </c>
      <c r="G33" s="18" t="s">
        <v>357</v>
      </c>
    </row>
    <row r="34" spans="1:7" ht="30">
      <c r="A34" s="42">
        <v>27</v>
      </c>
      <c r="B34" s="199"/>
      <c r="C34" s="67" t="s">
        <v>81</v>
      </c>
      <c r="D34" s="8">
        <v>1</v>
      </c>
      <c r="E34" s="17" t="s">
        <v>1224</v>
      </c>
      <c r="F34" s="69" t="s">
        <v>3255</v>
      </c>
      <c r="G34" s="20" t="s">
        <v>357</v>
      </c>
    </row>
    <row r="35" spans="1:7" ht="30">
      <c r="A35" s="19">
        <v>28</v>
      </c>
      <c r="B35" s="199"/>
      <c r="C35" s="67" t="s">
        <v>83</v>
      </c>
      <c r="D35" s="8">
        <v>1</v>
      </c>
      <c r="E35" s="17" t="s">
        <v>1224</v>
      </c>
      <c r="F35" s="35" t="s">
        <v>3256</v>
      </c>
      <c r="G35" s="18" t="s">
        <v>357</v>
      </c>
    </row>
    <row r="36" spans="1:7" ht="330.75" thickBot="1">
      <c r="A36" s="21">
        <v>29</v>
      </c>
      <c r="B36" s="199"/>
      <c r="C36" s="94" t="s">
        <v>85</v>
      </c>
      <c r="D36" s="91">
        <v>1</v>
      </c>
      <c r="E36" s="27" t="s">
        <v>3257</v>
      </c>
      <c r="F36" s="20" t="s">
        <v>3258</v>
      </c>
      <c r="G36" s="20" t="s">
        <v>3259</v>
      </c>
    </row>
    <row r="37" spans="1:7" ht="18" thickBot="1">
      <c r="A37" s="221" t="s">
        <v>88</v>
      </c>
      <c r="B37" s="222"/>
      <c r="C37" s="227"/>
      <c r="D37" s="11">
        <f>SUM(D32:D36)</f>
        <v>5</v>
      </c>
      <c r="E37" s="224"/>
      <c r="F37" s="225"/>
      <c r="G37" s="226"/>
    </row>
    <row r="38" spans="1:7" ht="18" thickBot="1">
      <c r="A38" s="228" t="s">
        <v>96</v>
      </c>
      <c r="B38" s="228"/>
      <c r="C38" s="228"/>
      <c r="D38" s="228"/>
      <c r="E38" s="228"/>
      <c r="F38" s="228"/>
      <c r="G38" s="229"/>
    </row>
    <row r="39" spans="1:7" ht="30">
      <c r="A39" s="42">
        <v>30</v>
      </c>
      <c r="B39" s="230"/>
      <c r="C39" s="53" t="s">
        <v>97</v>
      </c>
      <c r="D39" s="42">
        <v>0</v>
      </c>
      <c r="E39" s="27" t="s">
        <v>360</v>
      </c>
      <c r="F39" s="18"/>
      <c r="G39" s="18" t="s">
        <v>361</v>
      </c>
    </row>
    <row r="40" spans="1:7" ht="90">
      <c r="A40" s="19">
        <v>31</v>
      </c>
      <c r="B40" s="231"/>
      <c r="C40" s="50" t="s">
        <v>100</v>
      </c>
      <c r="D40" s="19">
        <v>1</v>
      </c>
      <c r="E40" s="17" t="s">
        <v>2824</v>
      </c>
      <c r="F40" s="20" t="s">
        <v>3260</v>
      </c>
      <c r="G40" s="20" t="s">
        <v>357</v>
      </c>
    </row>
    <row r="41" spans="1:7" ht="165">
      <c r="A41" s="19">
        <v>32</v>
      </c>
      <c r="B41" s="231"/>
      <c r="C41" s="50" t="s">
        <v>103</v>
      </c>
      <c r="D41" s="19">
        <v>1</v>
      </c>
      <c r="E41" s="17" t="s">
        <v>3261</v>
      </c>
      <c r="F41" s="20" t="s">
        <v>3262</v>
      </c>
      <c r="G41" s="20" t="s">
        <v>357</v>
      </c>
    </row>
    <row r="42" spans="1:7" ht="62.25" customHeight="1" thickBot="1">
      <c r="A42" s="19">
        <v>33</v>
      </c>
      <c r="B42" s="232"/>
      <c r="C42" s="47" t="s">
        <v>106</v>
      </c>
      <c r="D42" s="23">
        <v>0</v>
      </c>
      <c r="E42" s="29" t="s">
        <v>360</v>
      </c>
      <c r="F42" s="31"/>
      <c r="G42" s="31" t="s">
        <v>361</v>
      </c>
    </row>
    <row r="43" spans="1:7" ht="18" thickBot="1">
      <c r="A43" s="221" t="s">
        <v>108</v>
      </c>
      <c r="B43" s="222"/>
      <c r="C43" s="227"/>
      <c r="D43" s="11">
        <f>SUM(D39:D42)</f>
        <v>2</v>
      </c>
      <c r="E43" s="224"/>
      <c r="F43" s="225"/>
      <c r="G43" s="226"/>
    </row>
    <row r="44" spans="1:7" ht="18" thickBot="1">
      <c r="A44" s="218" t="s">
        <v>109</v>
      </c>
      <c r="B44" s="218"/>
      <c r="C44" s="218"/>
      <c r="D44" s="218"/>
      <c r="E44" s="219"/>
      <c r="F44" s="219"/>
      <c r="G44" s="220"/>
    </row>
    <row r="45" spans="1:7" ht="60">
      <c r="A45" s="15">
        <v>34</v>
      </c>
      <c r="B45" s="233"/>
      <c r="C45" s="88" t="s">
        <v>110</v>
      </c>
      <c r="D45" s="80" t="s">
        <v>153</v>
      </c>
      <c r="E45" s="81" t="s">
        <v>360</v>
      </c>
      <c r="F45" s="66"/>
      <c r="G45" s="82" t="s">
        <v>1027</v>
      </c>
    </row>
    <row r="46" spans="1:7" ht="285">
      <c r="A46" s="19">
        <v>35</v>
      </c>
      <c r="B46" s="234"/>
      <c r="C46" s="89" t="s">
        <v>114</v>
      </c>
      <c r="D46" s="87">
        <v>1</v>
      </c>
      <c r="E46" s="83" t="s">
        <v>3263</v>
      </c>
      <c r="F46" s="84" t="s">
        <v>3264</v>
      </c>
      <c r="G46" s="84" t="s">
        <v>357</v>
      </c>
    </row>
    <row r="47" spans="1:7" ht="45">
      <c r="A47" s="19">
        <v>36</v>
      </c>
      <c r="B47" s="234"/>
      <c r="C47" s="89" t="s">
        <v>117</v>
      </c>
      <c r="D47" s="85">
        <v>0</v>
      </c>
      <c r="E47" s="8" t="s">
        <v>360</v>
      </c>
      <c r="F47" s="86"/>
      <c r="G47" s="86" t="s">
        <v>118</v>
      </c>
    </row>
    <row r="48" spans="1:7" ht="199.5" customHeight="1" thickBot="1">
      <c r="A48" s="19">
        <v>37</v>
      </c>
      <c r="B48" s="235"/>
      <c r="C48" s="90" t="s">
        <v>119</v>
      </c>
      <c r="D48" s="91">
        <v>1</v>
      </c>
      <c r="E48" s="10" t="s">
        <v>3265</v>
      </c>
      <c r="F48" s="92" t="s">
        <v>3266</v>
      </c>
      <c r="G48" s="92" t="s">
        <v>357</v>
      </c>
    </row>
    <row r="49" spans="1:7" ht="33" customHeight="1" thickBot="1">
      <c r="A49" s="170" t="s">
        <v>122</v>
      </c>
      <c r="B49" s="171"/>
      <c r="C49" s="179"/>
      <c r="D49" s="93">
        <f>SUM(D45:D48)</f>
        <v>2</v>
      </c>
      <c r="E49" s="180"/>
      <c r="F49" s="181"/>
      <c r="G49" s="182"/>
    </row>
  </sheetData>
  <mergeCells count="23">
    <mergeCell ref="A38:G38"/>
    <mergeCell ref="A43:C43"/>
    <mergeCell ref="E43:G43"/>
    <mergeCell ref="A44:G44"/>
    <mergeCell ref="A49:C49"/>
    <mergeCell ref="E49:G49"/>
    <mergeCell ref="B45:B48"/>
    <mergeCell ref="B39:B42"/>
    <mergeCell ref="A31:G31"/>
    <mergeCell ref="B32:B36"/>
    <mergeCell ref="A37:C37"/>
    <mergeCell ref="E37:G37"/>
    <mergeCell ref="A1:G1"/>
    <mergeCell ref="B2:C2"/>
    <mergeCell ref="A3:G3"/>
    <mergeCell ref="B4:B18"/>
    <mergeCell ref="A19:C19"/>
    <mergeCell ref="E19:G19"/>
    <mergeCell ref="A20:G20"/>
    <mergeCell ref="B22:B25"/>
    <mergeCell ref="B26:B29"/>
    <mergeCell ref="A30:C30"/>
    <mergeCell ref="E30:G30"/>
  </mergeCells>
  <pageMargins left="0.7" right="0.7" top="0.75" bottom="0.75" header="0.3" footer="0.3"/>
  <pageSetup orientation="portrait"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40" zoomScaleNormal="100" workbookViewId="0">
      <selection activeCell="D42" sqref="D42"/>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3267</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29</v>
      </c>
      <c r="F4" s="30"/>
      <c r="G4" s="30" t="s">
        <v>30</v>
      </c>
    </row>
    <row r="5" spans="1:7" ht="150">
      <c r="A5" s="19">
        <v>2</v>
      </c>
      <c r="B5" s="210"/>
      <c r="C5" s="32" t="s">
        <v>12</v>
      </c>
      <c r="D5" s="27">
        <v>1</v>
      </c>
      <c r="E5" s="17" t="s">
        <v>1740</v>
      </c>
      <c r="F5" s="20" t="s">
        <v>3268</v>
      </c>
      <c r="G5" s="20" t="s">
        <v>11</v>
      </c>
    </row>
    <row r="6" spans="1:7" ht="30">
      <c r="A6" s="19">
        <v>3</v>
      </c>
      <c r="B6" s="210"/>
      <c r="C6" s="32" t="s">
        <v>15</v>
      </c>
      <c r="D6" s="17">
        <v>0</v>
      </c>
      <c r="E6" s="27" t="s">
        <v>32</v>
      </c>
      <c r="F6" s="20"/>
      <c r="G6" s="20" t="s">
        <v>30</v>
      </c>
    </row>
    <row r="7" spans="1:7" ht="39" customHeight="1">
      <c r="A7" s="19">
        <v>4</v>
      </c>
      <c r="B7" s="210"/>
      <c r="C7" s="32" t="s">
        <v>18</v>
      </c>
      <c r="D7" s="17">
        <v>1</v>
      </c>
      <c r="E7" s="17" t="s">
        <v>865</v>
      </c>
      <c r="F7" s="20" t="s">
        <v>3269</v>
      </c>
      <c r="G7" s="20" t="s">
        <v>11</v>
      </c>
    </row>
    <row r="8" spans="1:7" ht="45">
      <c r="A8" s="21">
        <v>5</v>
      </c>
      <c r="B8" s="210"/>
      <c r="C8" s="32" t="s">
        <v>21</v>
      </c>
      <c r="D8" s="22">
        <v>0</v>
      </c>
      <c r="E8" s="17" t="s">
        <v>32</v>
      </c>
      <c r="F8" s="20"/>
      <c r="G8" s="20" t="s">
        <v>30</v>
      </c>
    </row>
    <row r="9" spans="1:7" ht="45">
      <c r="A9" s="21">
        <v>6</v>
      </c>
      <c r="B9" s="210"/>
      <c r="C9" s="32" t="s">
        <v>23</v>
      </c>
      <c r="D9" s="22">
        <v>0</v>
      </c>
      <c r="E9" s="17" t="s">
        <v>32</v>
      </c>
      <c r="F9" s="20"/>
      <c r="G9" s="20" t="s">
        <v>30</v>
      </c>
    </row>
    <row r="10" spans="1:7" ht="37.5"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v>
      </c>
      <c r="E14" s="17" t="s">
        <v>29</v>
      </c>
      <c r="F14" s="20"/>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41.25" customHeight="1">
      <c r="A17" s="21">
        <v>14</v>
      </c>
      <c r="B17" s="210"/>
      <c r="C17" s="32" t="s">
        <v>44</v>
      </c>
      <c r="D17" s="17">
        <v>0</v>
      </c>
      <c r="E17" s="22" t="s">
        <v>32</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2</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124</v>
      </c>
      <c r="F21" s="30" t="s">
        <v>3270</v>
      </c>
      <c r="G21" s="30" t="s">
        <v>53</v>
      </c>
    </row>
    <row r="22" spans="1:7" ht="180">
      <c r="A22" s="42">
        <v>17</v>
      </c>
      <c r="B22" s="191" t="s">
        <v>54</v>
      </c>
      <c r="C22" s="38" t="s">
        <v>55</v>
      </c>
      <c r="D22" s="27">
        <v>1</v>
      </c>
      <c r="E22" s="27" t="s">
        <v>3271</v>
      </c>
      <c r="F22" s="18" t="s">
        <v>3272</v>
      </c>
      <c r="G22" s="18" t="s">
        <v>11</v>
      </c>
    </row>
    <row r="23" spans="1:7" ht="360">
      <c r="A23" s="19">
        <v>18</v>
      </c>
      <c r="B23" s="191"/>
      <c r="C23" s="39" t="s">
        <v>58</v>
      </c>
      <c r="D23" s="17">
        <v>1</v>
      </c>
      <c r="E23" s="27" t="s">
        <v>624</v>
      </c>
      <c r="F23" s="20" t="s">
        <v>3273</v>
      </c>
      <c r="G23" s="18" t="s">
        <v>11</v>
      </c>
    </row>
    <row r="24" spans="1:7" ht="30">
      <c r="A24" s="42">
        <v>19</v>
      </c>
      <c r="B24" s="191"/>
      <c r="C24" s="39" t="s">
        <v>60</v>
      </c>
      <c r="D24" s="17">
        <v>0</v>
      </c>
      <c r="E24" s="17" t="s">
        <v>29</v>
      </c>
      <c r="F24" s="20"/>
      <c r="G24" s="20" t="s">
        <v>30</v>
      </c>
    </row>
    <row r="25" spans="1:7" ht="33" customHeight="1" thickBot="1">
      <c r="A25" s="23">
        <v>20</v>
      </c>
      <c r="B25" s="192"/>
      <c r="C25" s="40" t="s">
        <v>63</v>
      </c>
      <c r="D25" s="22">
        <v>0</v>
      </c>
      <c r="E25" s="22" t="s">
        <v>29</v>
      </c>
      <c r="F25" s="44"/>
      <c r="G25" s="20" t="s">
        <v>30</v>
      </c>
    </row>
    <row r="26" spans="1:7" ht="30">
      <c r="A26" s="42">
        <v>21</v>
      </c>
      <c r="B26" s="193" t="s">
        <v>66</v>
      </c>
      <c r="C26" s="16" t="s">
        <v>55</v>
      </c>
      <c r="D26" s="26">
        <v>1</v>
      </c>
      <c r="E26" s="26" t="s">
        <v>98</v>
      </c>
      <c r="F26" s="30" t="s">
        <v>3274</v>
      </c>
      <c r="G26" s="52" t="s">
        <v>11</v>
      </c>
    </row>
    <row r="27" spans="1:7" ht="120">
      <c r="A27" s="19">
        <v>22</v>
      </c>
      <c r="B27" s="191"/>
      <c r="C27" s="39" t="s">
        <v>58</v>
      </c>
      <c r="D27" s="17">
        <v>1</v>
      </c>
      <c r="E27" s="17" t="s">
        <v>3275</v>
      </c>
      <c r="F27" s="18" t="s">
        <v>3276</v>
      </c>
      <c r="G27" s="18" t="s">
        <v>11</v>
      </c>
    </row>
    <row r="28" spans="1:7" ht="30">
      <c r="A28" s="42">
        <v>23</v>
      </c>
      <c r="B28" s="191"/>
      <c r="C28" s="39" t="s">
        <v>60</v>
      </c>
      <c r="D28" s="17">
        <v>0</v>
      </c>
      <c r="E28" s="17" t="s">
        <v>32</v>
      </c>
      <c r="F28" s="45"/>
      <c r="G28" s="18" t="s">
        <v>30</v>
      </c>
    </row>
    <row r="29" spans="1:7" ht="36.75" customHeight="1" thickBot="1">
      <c r="A29" s="23">
        <v>24</v>
      </c>
      <c r="B29" s="192"/>
      <c r="C29" s="41" t="s">
        <v>63</v>
      </c>
      <c r="D29" s="29">
        <v>0</v>
      </c>
      <c r="E29" s="29" t="s">
        <v>29</v>
      </c>
      <c r="F29" s="31"/>
      <c r="G29" s="31" t="s">
        <v>30</v>
      </c>
    </row>
    <row r="30" spans="1:7" ht="18" thickBot="1">
      <c r="A30" s="170" t="s">
        <v>73</v>
      </c>
      <c r="B30" s="194"/>
      <c r="C30" s="172"/>
      <c r="D30" s="5">
        <f>SUM(D21:D29)</f>
        <v>4</v>
      </c>
      <c r="E30" s="195"/>
      <c r="F30" s="196"/>
      <c r="G30" s="197"/>
    </row>
    <row r="31" spans="1:7" ht="18" thickBot="1">
      <c r="A31" s="189" t="s">
        <v>74</v>
      </c>
      <c r="B31" s="168"/>
      <c r="C31" s="168"/>
      <c r="D31" s="168"/>
      <c r="E31" s="168"/>
      <c r="F31" s="168"/>
      <c r="G31" s="169"/>
    </row>
    <row r="32" spans="1:7" ht="30">
      <c r="A32" s="15">
        <v>25</v>
      </c>
      <c r="B32" s="198"/>
      <c r="C32" s="66" t="s">
        <v>75</v>
      </c>
      <c r="D32" s="7">
        <v>1</v>
      </c>
      <c r="E32" s="26" t="s">
        <v>567</v>
      </c>
      <c r="F32" s="35" t="s">
        <v>3277</v>
      </c>
      <c r="G32" s="18" t="s">
        <v>11</v>
      </c>
    </row>
    <row r="33" spans="1:7" ht="30">
      <c r="A33" s="19">
        <v>26</v>
      </c>
      <c r="B33" s="199"/>
      <c r="C33" s="39" t="s">
        <v>78</v>
      </c>
      <c r="D33" s="8">
        <v>1</v>
      </c>
      <c r="E33" s="17" t="s">
        <v>3278</v>
      </c>
      <c r="F33" s="35" t="s">
        <v>3279</v>
      </c>
      <c r="G33" s="18" t="s">
        <v>11</v>
      </c>
    </row>
    <row r="34" spans="1:7" ht="30">
      <c r="A34" s="42">
        <v>27</v>
      </c>
      <c r="B34" s="199"/>
      <c r="C34" s="67" t="s">
        <v>81</v>
      </c>
      <c r="D34" s="8">
        <v>1</v>
      </c>
      <c r="E34" s="17" t="s">
        <v>567</v>
      </c>
      <c r="F34" s="69" t="s">
        <v>3280</v>
      </c>
      <c r="G34" s="20" t="s">
        <v>11</v>
      </c>
    </row>
    <row r="35" spans="1:7" ht="30">
      <c r="A35" s="19">
        <v>28</v>
      </c>
      <c r="B35" s="199"/>
      <c r="C35" s="67" t="s">
        <v>83</v>
      </c>
      <c r="D35" s="8">
        <v>1</v>
      </c>
      <c r="E35" s="17" t="s">
        <v>567</v>
      </c>
      <c r="F35" s="35" t="s">
        <v>3281</v>
      </c>
      <c r="G35" s="18" t="s">
        <v>11</v>
      </c>
    </row>
    <row r="36" spans="1:7" ht="409.6" thickBot="1">
      <c r="A36" s="21">
        <v>29</v>
      </c>
      <c r="B36" s="199"/>
      <c r="C36" s="94" t="s">
        <v>85</v>
      </c>
      <c r="D36" s="91">
        <v>0.5</v>
      </c>
      <c r="E36" s="27" t="s">
        <v>3282</v>
      </c>
      <c r="F36" s="20" t="s">
        <v>3283</v>
      </c>
      <c r="G36" s="20" t="s">
        <v>149</v>
      </c>
    </row>
    <row r="37" spans="1:7" ht="18" thickBot="1">
      <c r="A37" s="221" t="s">
        <v>88</v>
      </c>
      <c r="B37" s="222"/>
      <c r="C37" s="227"/>
      <c r="D37" s="11">
        <f>SUM(D32:D36)</f>
        <v>4.5</v>
      </c>
      <c r="E37" s="224"/>
      <c r="F37" s="225"/>
      <c r="G37" s="226"/>
    </row>
    <row r="38" spans="1:7" ht="18" thickBot="1">
      <c r="A38" s="228" t="s">
        <v>96</v>
      </c>
      <c r="B38" s="228"/>
      <c r="C38" s="228"/>
      <c r="D38" s="228"/>
      <c r="E38" s="228"/>
      <c r="F38" s="228"/>
      <c r="G38" s="229"/>
    </row>
    <row r="39" spans="1:7" ht="30">
      <c r="A39" s="42">
        <v>30</v>
      </c>
      <c r="B39" s="230"/>
      <c r="C39" s="53" t="s">
        <v>97</v>
      </c>
      <c r="D39" s="42">
        <v>0</v>
      </c>
      <c r="E39" s="27" t="s">
        <v>29</v>
      </c>
      <c r="F39" s="18"/>
      <c r="G39" s="18" t="s">
        <v>30</v>
      </c>
    </row>
    <row r="40" spans="1:7" ht="30">
      <c r="A40" s="19">
        <v>31</v>
      </c>
      <c r="B40" s="231"/>
      <c r="C40" s="50" t="s">
        <v>100</v>
      </c>
      <c r="D40" s="19">
        <v>1</v>
      </c>
      <c r="E40" s="17" t="s">
        <v>1740</v>
      </c>
      <c r="F40" s="20" t="s">
        <v>3284</v>
      </c>
      <c r="G40" s="20" t="s">
        <v>11</v>
      </c>
    </row>
    <row r="41" spans="1:7" ht="45">
      <c r="A41" s="19">
        <v>32</v>
      </c>
      <c r="B41" s="231"/>
      <c r="C41" s="50" t="s">
        <v>103</v>
      </c>
      <c r="D41" s="19">
        <v>1</v>
      </c>
      <c r="E41" s="17" t="s">
        <v>1740</v>
      </c>
      <c r="F41" s="20" t="s">
        <v>2289</v>
      </c>
      <c r="G41" s="20" t="s">
        <v>11</v>
      </c>
    </row>
    <row r="42" spans="1:7" ht="52.5" customHeight="1" thickBot="1">
      <c r="A42" s="19">
        <v>33</v>
      </c>
      <c r="B42" s="232"/>
      <c r="C42" s="47" t="s">
        <v>106</v>
      </c>
      <c r="D42" s="23">
        <v>1</v>
      </c>
      <c r="E42" s="29" t="s">
        <v>1740</v>
      </c>
      <c r="F42" s="31" t="s">
        <v>2289</v>
      </c>
      <c r="G42" s="31" t="s">
        <v>11</v>
      </c>
    </row>
    <row r="43" spans="1:7" ht="18" thickBot="1">
      <c r="A43" s="221" t="s">
        <v>108</v>
      </c>
      <c r="B43" s="222"/>
      <c r="C43" s="227"/>
      <c r="D43" s="11">
        <f>SUM(D39:D42)</f>
        <v>3</v>
      </c>
      <c r="E43" s="224"/>
      <c r="F43" s="225"/>
      <c r="G43" s="226"/>
    </row>
    <row r="44" spans="1:7" ht="18" thickBot="1">
      <c r="A44" s="218" t="s">
        <v>109</v>
      </c>
      <c r="B44" s="218"/>
      <c r="C44" s="218"/>
      <c r="D44" s="218"/>
      <c r="E44" s="219"/>
      <c r="F44" s="219"/>
      <c r="G44" s="220"/>
    </row>
    <row r="45" spans="1:7" ht="45">
      <c r="A45" s="15">
        <v>34</v>
      </c>
      <c r="B45" s="233"/>
      <c r="C45" s="88" t="s">
        <v>110</v>
      </c>
      <c r="D45" s="80" t="s">
        <v>153</v>
      </c>
      <c r="E45" s="81" t="s">
        <v>29</v>
      </c>
      <c r="F45" s="66"/>
      <c r="G45" s="82" t="s">
        <v>222</v>
      </c>
    </row>
    <row r="46" spans="1:7" ht="45">
      <c r="A46" s="19">
        <v>35</v>
      </c>
      <c r="B46" s="234"/>
      <c r="C46" s="89" t="s">
        <v>114</v>
      </c>
      <c r="D46" s="87" t="s">
        <v>153</v>
      </c>
      <c r="E46" s="83" t="s">
        <v>29</v>
      </c>
      <c r="F46" s="84"/>
      <c r="G46" s="84" t="s">
        <v>222</v>
      </c>
    </row>
    <row r="47" spans="1:7" ht="45">
      <c r="A47" s="19">
        <v>36</v>
      </c>
      <c r="B47" s="234"/>
      <c r="C47" s="89" t="s">
        <v>117</v>
      </c>
      <c r="D47" s="85" t="s">
        <v>153</v>
      </c>
      <c r="E47" s="8" t="s">
        <v>29</v>
      </c>
      <c r="F47" s="86"/>
      <c r="G47" s="20" t="s">
        <v>222</v>
      </c>
    </row>
    <row r="48" spans="1:7" ht="53.25" customHeight="1" thickBot="1">
      <c r="A48" s="19">
        <v>37</v>
      </c>
      <c r="B48" s="235"/>
      <c r="C48" s="90" t="s">
        <v>119</v>
      </c>
      <c r="D48" s="91" t="s">
        <v>153</v>
      </c>
      <c r="E48" s="10" t="s">
        <v>29</v>
      </c>
      <c r="F48" s="92"/>
      <c r="G48" s="92" t="s">
        <v>222</v>
      </c>
    </row>
    <row r="49" spans="1:7" ht="33" customHeight="1" thickBot="1">
      <c r="A49" s="221" t="s">
        <v>122</v>
      </c>
      <c r="B49" s="222"/>
      <c r="C49" s="223"/>
      <c r="D49" s="93" t="s">
        <v>153</v>
      </c>
      <c r="E49" s="180"/>
      <c r="F49" s="181"/>
      <c r="G49" s="182"/>
    </row>
  </sheetData>
  <mergeCells count="23">
    <mergeCell ref="A38:G38"/>
    <mergeCell ref="A43:C43"/>
    <mergeCell ref="E43:G43"/>
    <mergeCell ref="A44:G44"/>
    <mergeCell ref="A49:C49"/>
    <mergeCell ref="E49:G49"/>
    <mergeCell ref="B39:B42"/>
    <mergeCell ref="B45:B48"/>
    <mergeCell ref="B32:B36"/>
    <mergeCell ref="A37:C37"/>
    <mergeCell ref="E37:G37"/>
    <mergeCell ref="A20:G20"/>
    <mergeCell ref="B22:B25"/>
    <mergeCell ref="B26:B29"/>
    <mergeCell ref="A30:C30"/>
    <mergeCell ref="E30:G30"/>
    <mergeCell ref="A31:G31"/>
    <mergeCell ref="A1:G1"/>
    <mergeCell ref="B2:C2"/>
    <mergeCell ref="A3:G3"/>
    <mergeCell ref="B4:B18"/>
    <mergeCell ref="A19:C19"/>
    <mergeCell ref="E19:G19"/>
  </mergeCells>
  <pageMargins left="0.7" right="0.7" top="0.75" bottom="0.75" header="0.3" footer="0.3"/>
  <pageSetup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67"/>
  <sheetViews>
    <sheetView topLeftCell="D17" zoomScaleNormal="100" workbookViewId="0">
      <selection activeCell="F19" sqref="F19"/>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3285</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60">
      <c r="A4" s="15">
        <v>1</v>
      </c>
      <c r="B4" s="209"/>
      <c r="C4" s="25" t="s">
        <v>8</v>
      </c>
      <c r="D4" s="26">
        <v>1</v>
      </c>
      <c r="E4" s="26" t="s">
        <v>465</v>
      </c>
      <c r="F4" s="30" t="s">
        <v>3286</v>
      </c>
      <c r="G4" s="30" t="s">
        <v>11</v>
      </c>
    </row>
    <row r="5" spans="1:7" ht="60">
      <c r="A5" s="19">
        <v>2</v>
      </c>
      <c r="B5" s="210"/>
      <c r="C5" s="32" t="s">
        <v>12</v>
      </c>
      <c r="D5" s="27">
        <v>1</v>
      </c>
      <c r="E5" s="17" t="s">
        <v>3287</v>
      </c>
      <c r="F5" s="20" t="s">
        <v>3288</v>
      </c>
      <c r="G5" s="20" t="s">
        <v>3289</v>
      </c>
    </row>
    <row r="6" spans="1:7" ht="75">
      <c r="A6" s="19">
        <v>3</v>
      </c>
      <c r="B6" s="210"/>
      <c r="C6" s="32" t="s">
        <v>15</v>
      </c>
      <c r="D6" s="17">
        <v>1</v>
      </c>
      <c r="E6" s="27" t="s">
        <v>916</v>
      </c>
      <c r="F6" s="20" t="s">
        <v>3290</v>
      </c>
      <c r="G6" s="20" t="s">
        <v>11</v>
      </c>
    </row>
    <row r="7" spans="1:7" ht="57.75" customHeight="1">
      <c r="A7" s="19">
        <v>4</v>
      </c>
      <c r="B7" s="210"/>
      <c r="C7" s="32" t="s">
        <v>18</v>
      </c>
      <c r="D7" s="17">
        <v>1</v>
      </c>
      <c r="E7" s="17" t="s">
        <v>3291</v>
      </c>
      <c r="F7" s="20" t="s">
        <v>3292</v>
      </c>
      <c r="G7" s="20" t="s">
        <v>3289</v>
      </c>
    </row>
    <row r="8" spans="1:7" ht="105">
      <c r="A8" s="21">
        <v>5</v>
      </c>
      <c r="B8" s="210"/>
      <c r="C8" s="32" t="s">
        <v>21</v>
      </c>
      <c r="D8" s="22">
        <v>1</v>
      </c>
      <c r="E8" s="17" t="s">
        <v>3293</v>
      </c>
      <c r="F8" s="20" t="s">
        <v>3294</v>
      </c>
      <c r="G8" s="20" t="s">
        <v>3289</v>
      </c>
    </row>
    <row r="9" spans="1:7" ht="270">
      <c r="A9" s="236">
        <v>6</v>
      </c>
      <c r="B9" s="210"/>
      <c r="C9" s="238" t="s">
        <v>23</v>
      </c>
      <c r="D9" s="240">
        <v>1</v>
      </c>
      <c r="E9" s="17" t="s">
        <v>3295</v>
      </c>
      <c r="F9" s="20" t="s">
        <v>3296</v>
      </c>
      <c r="G9" s="240" t="s">
        <v>3297</v>
      </c>
    </row>
    <row r="10" spans="1:7" ht="90">
      <c r="A10" s="237"/>
      <c r="B10" s="210"/>
      <c r="C10" s="239"/>
      <c r="D10" s="193"/>
      <c r="E10" s="17" t="s">
        <v>126</v>
      </c>
      <c r="F10" s="20" t="s">
        <v>3298</v>
      </c>
      <c r="G10" s="193"/>
    </row>
    <row r="11" spans="1:7" ht="222.75" customHeight="1">
      <c r="A11" s="21">
        <v>7</v>
      </c>
      <c r="B11" s="210"/>
      <c r="C11" s="32" t="s">
        <v>26</v>
      </c>
      <c r="D11" s="22">
        <v>1</v>
      </c>
      <c r="E11" s="17" t="s">
        <v>3299</v>
      </c>
      <c r="F11" s="20" t="s">
        <v>3300</v>
      </c>
      <c r="G11" s="20" t="s">
        <v>3289</v>
      </c>
    </row>
    <row r="12" spans="1:7" ht="165">
      <c r="A12" s="21">
        <v>8</v>
      </c>
      <c r="B12" s="210"/>
      <c r="C12" s="32" t="s">
        <v>28</v>
      </c>
      <c r="D12" s="22">
        <v>1</v>
      </c>
      <c r="E12" s="17" t="s">
        <v>3301</v>
      </c>
      <c r="F12" s="20" t="s">
        <v>3302</v>
      </c>
      <c r="G12" s="20" t="s">
        <v>3289</v>
      </c>
    </row>
    <row r="13" spans="1:7" ht="180">
      <c r="A13" s="236">
        <v>9</v>
      </c>
      <c r="B13" s="210"/>
      <c r="C13" s="238" t="s">
        <v>31</v>
      </c>
      <c r="D13" s="240">
        <v>1</v>
      </c>
      <c r="E13" s="17" t="s">
        <v>3301</v>
      </c>
      <c r="F13" s="20" t="s">
        <v>3303</v>
      </c>
      <c r="G13" s="241" t="s">
        <v>3304</v>
      </c>
    </row>
    <row r="14" spans="1:7" ht="165">
      <c r="A14" s="237"/>
      <c r="B14" s="210"/>
      <c r="C14" s="239"/>
      <c r="D14" s="193"/>
      <c r="E14" s="17" t="s">
        <v>1987</v>
      </c>
      <c r="F14" s="20" t="s">
        <v>3305</v>
      </c>
      <c r="G14" s="242"/>
    </row>
    <row r="15" spans="1:7" ht="45">
      <c r="A15" s="21">
        <v>10</v>
      </c>
      <c r="B15" s="210"/>
      <c r="C15" s="32" t="s">
        <v>33</v>
      </c>
      <c r="D15" s="22">
        <v>1</v>
      </c>
      <c r="E15" s="17" t="s">
        <v>3301</v>
      </c>
      <c r="F15" s="20" t="s">
        <v>3306</v>
      </c>
      <c r="G15" s="20" t="s">
        <v>3289</v>
      </c>
    </row>
    <row r="16" spans="1:7" ht="60">
      <c r="A16" s="236">
        <v>11</v>
      </c>
      <c r="B16" s="210"/>
      <c r="C16" s="238" t="s">
        <v>35</v>
      </c>
      <c r="D16" s="240">
        <v>1</v>
      </c>
      <c r="E16" s="17" t="s">
        <v>818</v>
      </c>
      <c r="F16" s="20" t="s">
        <v>3307</v>
      </c>
      <c r="G16" s="241" t="s">
        <v>3308</v>
      </c>
    </row>
    <row r="17" spans="1:7" ht="90">
      <c r="A17" s="237"/>
      <c r="B17" s="210"/>
      <c r="C17" s="239"/>
      <c r="D17" s="193"/>
      <c r="E17" s="17" t="s">
        <v>3293</v>
      </c>
      <c r="F17" s="20" t="s">
        <v>3309</v>
      </c>
      <c r="G17" s="242"/>
    </row>
    <row r="18" spans="1:7" ht="60">
      <c r="A18" s="19">
        <v>12</v>
      </c>
      <c r="B18" s="210"/>
      <c r="C18" s="32" t="s">
        <v>38</v>
      </c>
      <c r="D18" s="17">
        <v>1</v>
      </c>
      <c r="E18" s="17" t="s">
        <v>818</v>
      </c>
      <c r="F18" s="20" t="s">
        <v>3307</v>
      </c>
      <c r="G18" s="20" t="s">
        <v>11</v>
      </c>
    </row>
    <row r="19" spans="1:7" ht="135">
      <c r="A19" s="21">
        <v>13</v>
      </c>
      <c r="B19" s="210"/>
      <c r="C19" s="32" t="s">
        <v>41</v>
      </c>
      <c r="D19" s="17">
        <v>1</v>
      </c>
      <c r="E19" s="17" t="s">
        <v>3293</v>
      </c>
      <c r="F19" s="20" t="s">
        <v>3310</v>
      </c>
      <c r="G19" s="20" t="s">
        <v>3289</v>
      </c>
    </row>
    <row r="20" spans="1:7" ht="50.25" customHeight="1">
      <c r="A20" s="236">
        <v>14</v>
      </c>
      <c r="B20" s="210"/>
      <c r="C20" s="238" t="s">
        <v>44</v>
      </c>
      <c r="D20" s="240">
        <v>1</v>
      </c>
      <c r="E20" s="22" t="s">
        <v>465</v>
      </c>
      <c r="F20" s="20" t="s">
        <v>3311</v>
      </c>
      <c r="G20" s="240" t="s">
        <v>3297</v>
      </c>
    </row>
    <row r="21" spans="1:7" ht="50.25" customHeight="1">
      <c r="A21" s="237"/>
      <c r="B21" s="210"/>
      <c r="C21" s="239"/>
      <c r="D21" s="193"/>
      <c r="E21" s="17" t="s">
        <v>3312</v>
      </c>
      <c r="F21" s="44" t="s">
        <v>3313</v>
      </c>
      <c r="G21" s="193"/>
    </row>
    <row r="22" spans="1:7" ht="60.75" thickBot="1">
      <c r="A22" s="23">
        <v>15</v>
      </c>
      <c r="B22" s="211"/>
      <c r="C22" s="33" t="s">
        <v>46</v>
      </c>
      <c r="D22" s="29">
        <v>1</v>
      </c>
      <c r="E22" s="29" t="s">
        <v>3314</v>
      </c>
      <c r="F22" s="31" t="s">
        <v>3315</v>
      </c>
      <c r="G22" s="31" t="s">
        <v>3289</v>
      </c>
    </row>
    <row r="23" spans="1:7" ht="18" thickBot="1">
      <c r="A23" s="170" t="s">
        <v>47</v>
      </c>
      <c r="B23" s="171"/>
      <c r="C23" s="179"/>
      <c r="D23" s="24">
        <f>SUM(D4:D22)</f>
        <v>15</v>
      </c>
      <c r="E23" s="195"/>
      <c r="F23" s="196"/>
      <c r="G23" s="197"/>
    </row>
    <row r="24" spans="1:7" ht="18" thickBot="1">
      <c r="A24" s="189" t="s">
        <v>48</v>
      </c>
      <c r="B24" s="176"/>
      <c r="C24" s="176"/>
      <c r="D24" s="176"/>
      <c r="E24" s="176"/>
      <c r="F24" s="176"/>
      <c r="G24" s="190"/>
    </row>
    <row r="25" spans="1:7" ht="61.5" customHeight="1">
      <c r="A25" s="15">
        <v>16</v>
      </c>
      <c r="B25" s="43"/>
      <c r="C25" s="54" t="s">
        <v>49</v>
      </c>
      <c r="D25" s="15" t="s">
        <v>50</v>
      </c>
      <c r="E25" s="26" t="s">
        <v>1543</v>
      </c>
      <c r="F25" s="30" t="s">
        <v>2006</v>
      </c>
      <c r="G25" s="30" t="s">
        <v>53</v>
      </c>
    </row>
    <row r="26" spans="1:7" ht="45">
      <c r="A26" s="42">
        <v>17</v>
      </c>
      <c r="B26" s="191" t="s">
        <v>54</v>
      </c>
      <c r="C26" s="38" t="s">
        <v>55</v>
      </c>
      <c r="D26" s="27">
        <v>1</v>
      </c>
      <c r="E26" s="27" t="s">
        <v>1543</v>
      </c>
      <c r="F26" s="18" t="s">
        <v>3316</v>
      </c>
      <c r="G26" s="18" t="s">
        <v>11</v>
      </c>
    </row>
    <row r="27" spans="1:7" ht="45">
      <c r="A27" s="19">
        <v>18</v>
      </c>
      <c r="B27" s="191"/>
      <c r="C27" s="39" t="s">
        <v>58</v>
      </c>
      <c r="D27" s="17">
        <v>1</v>
      </c>
      <c r="E27" s="27" t="s">
        <v>1543</v>
      </c>
      <c r="F27" s="18" t="s">
        <v>3317</v>
      </c>
      <c r="G27" s="18" t="s">
        <v>11</v>
      </c>
    </row>
    <row r="28" spans="1:7" ht="60">
      <c r="A28" s="42">
        <v>19</v>
      </c>
      <c r="B28" s="191"/>
      <c r="C28" s="39" t="s">
        <v>60</v>
      </c>
      <c r="D28" s="17">
        <v>1</v>
      </c>
      <c r="E28" s="27" t="s">
        <v>1543</v>
      </c>
      <c r="F28" s="69" t="s">
        <v>3318</v>
      </c>
      <c r="G28" s="18" t="s">
        <v>11</v>
      </c>
    </row>
    <row r="29" spans="1:7" ht="42.75" customHeight="1" thickBot="1">
      <c r="A29" s="23">
        <v>20</v>
      </c>
      <c r="B29" s="192"/>
      <c r="C29" s="40" t="s">
        <v>63</v>
      </c>
      <c r="D29" s="22">
        <v>1</v>
      </c>
      <c r="E29" s="22" t="s">
        <v>1543</v>
      </c>
      <c r="F29" s="44" t="s">
        <v>3319</v>
      </c>
      <c r="G29" s="20" t="s">
        <v>11</v>
      </c>
    </row>
    <row r="30" spans="1:7" ht="45">
      <c r="A30" s="42">
        <v>21</v>
      </c>
      <c r="B30" s="193" t="s">
        <v>66</v>
      </c>
      <c r="C30" s="16" t="s">
        <v>55</v>
      </c>
      <c r="D30" s="26" t="s">
        <v>153</v>
      </c>
      <c r="E30" s="26" t="s">
        <v>32</v>
      </c>
      <c r="F30" s="30"/>
      <c r="G30" s="52" t="s">
        <v>340</v>
      </c>
    </row>
    <row r="31" spans="1:7" ht="45">
      <c r="A31" s="19">
        <v>22</v>
      </c>
      <c r="B31" s="191"/>
      <c r="C31" s="39" t="s">
        <v>58</v>
      </c>
      <c r="D31" s="17" t="s">
        <v>153</v>
      </c>
      <c r="E31" s="17" t="s">
        <v>29</v>
      </c>
      <c r="F31" s="18"/>
      <c r="G31" s="18" t="s">
        <v>340</v>
      </c>
    </row>
    <row r="32" spans="1:7" ht="45">
      <c r="A32" s="42">
        <v>23</v>
      </c>
      <c r="B32" s="191"/>
      <c r="C32" s="39" t="s">
        <v>60</v>
      </c>
      <c r="D32" s="17" t="s">
        <v>153</v>
      </c>
      <c r="E32" s="17" t="s">
        <v>32</v>
      </c>
      <c r="F32" s="45"/>
      <c r="G32" s="18" t="s">
        <v>340</v>
      </c>
    </row>
    <row r="33" spans="1:7" ht="32.25" customHeight="1" thickBot="1">
      <c r="A33" s="23">
        <v>24</v>
      </c>
      <c r="B33" s="192"/>
      <c r="C33" s="41" t="s">
        <v>63</v>
      </c>
      <c r="D33" s="29" t="s">
        <v>153</v>
      </c>
      <c r="E33" s="29" t="s">
        <v>32</v>
      </c>
      <c r="F33" s="31"/>
      <c r="G33" s="31" t="s">
        <v>340</v>
      </c>
    </row>
    <row r="34" spans="1:7" ht="18" thickBot="1">
      <c r="A34" s="170" t="s">
        <v>73</v>
      </c>
      <c r="B34" s="194"/>
      <c r="C34" s="172"/>
      <c r="D34" s="5">
        <f>SUM(D25:D33)</f>
        <v>4</v>
      </c>
      <c r="E34" s="195"/>
      <c r="F34" s="196"/>
      <c r="G34" s="197"/>
    </row>
    <row r="35" spans="1:7" ht="18" thickBot="1">
      <c r="A35" s="189" t="s">
        <v>74</v>
      </c>
      <c r="B35" s="168"/>
      <c r="C35" s="168"/>
      <c r="D35" s="168"/>
      <c r="E35" s="168"/>
      <c r="F35" s="168"/>
      <c r="G35" s="169"/>
    </row>
    <row r="36" spans="1:7" ht="30">
      <c r="A36" s="15">
        <v>25</v>
      </c>
      <c r="B36" s="198"/>
      <c r="C36" s="66" t="s">
        <v>75</v>
      </c>
      <c r="D36" s="7">
        <v>1</v>
      </c>
      <c r="E36" s="26" t="s">
        <v>433</v>
      </c>
      <c r="F36" s="35" t="s">
        <v>3320</v>
      </c>
      <c r="G36" s="18" t="s">
        <v>11</v>
      </c>
    </row>
    <row r="37" spans="1:7" ht="30">
      <c r="A37" s="19">
        <v>26</v>
      </c>
      <c r="B37" s="199"/>
      <c r="C37" s="39" t="s">
        <v>78</v>
      </c>
      <c r="D37" s="8">
        <v>1</v>
      </c>
      <c r="E37" s="17" t="s">
        <v>2095</v>
      </c>
      <c r="F37" s="35" t="s">
        <v>3321</v>
      </c>
      <c r="G37" s="18" t="s">
        <v>11</v>
      </c>
    </row>
    <row r="38" spans="1:7" ht="30">
      <c r="A38" s="42">
        <v>27</v>
      </c>
      <c r="B38" s="199"/>
      <c r="C38" s="67" t="s">
        <v>81</v>
      </c>
      <c r="D38" s="8">
        <v>1</v>
      </c>
      <c r="E38" s="17" t="s">
        <v>433</v>
      </c>
      <c r="F38" s="69" t="s">
        <v>3322</v>
      </c>
      <c r="G38" s="20" t="s">
        <v>11</v>
      </c>
    </row>
    <row r="39" spans="1:7" ht="30">
      <c r="A39" s="19">
        <v>28</v>
      </c>
      <c r="B39" s="199"/>
      <c r="C39" s="67" t="s">
        <v>83</v>
      </c>
      <c r="D39" s="8">
        <v>1</v>
      </c>
      <c r="E39" s="17" t="s">
        <v>433</v>
      </c>
      <c r="F39" s="35" t="s">
        <v>3323</v>
      </c>
      <c r="G39" s="18" t="s">
        <v>11</v>
      </c>
    </row>
    <row r="40" spans="1:7" ht="105.75" thickBot="1">
      <c r="A40" s="21">
        <v>29</v>
      </c>
      <c r="B40" s="199"/>
      <c r="C40" s="94" t="s">
        <v>85</v>
      </c>
      <c r="D40" s="91">
        <v>1</v>
      </c>
      <c r="E40" s="27" t="s">
        <v>3324</v>
      </c>
      <c r="F40" s="20" t="s">
        <v>3325</v>
      </c>
      <c r="G40" s="20" t="s">
        <v>11</v>
      </c>
    </row>
    <row r="41" spans="1:7" ht="18" thickBot="1">
      <c r="A41" s="221" t="s">
        <v>88</v>
      </c>
      <c r="B41" s="222"/>
      <c r="C41" s="227"/>
      <c r="D41" s="11">
        <f>SUM(D36:D40)</f>
        <v>5</v>
      </c>
      <c r="E41" s="224"/>
      <c r="F41" s="225"/>
      <c r="G41" s="226"/>
    </row>
    <row r="42" spans="1:7" ht="18" thickBot="1">
      <c r="A42" s="189" t="s">
        <v>688</v>
      </c>
      <c r="B42" s="168"/>
      <c r="C42" s="168"/>
      <c r="D42" s="168"/>
      <c r="E42" s="168"/>
      <c r="F42" s="168"/>
      <c r="G42" s="169"/>
    </row>
    <row r="43" spans="1:7" ht="30">
      <c r="A43" s="15">
        <v>25</v>
      </c>
      <c r="B43" s="198"/>
      <c r="C43" s="66" t="s">
        <v>580</v>
      </c>
      <c r="D43" s="7">
        <v>0</v>
      </c>
      <c r="E43" s="26" t="s">
        <v>32</v>
      </c>
      <c r="F43" s="35"/>
      <c r="G43" s="18" t="s">
        <v>30</v>
      </c>
    </row>
    <row r="44" spans="1:7" ht="30">
      <c r="A44" s="19">
        <v>26</v>
      </c>
      <c r="B44" s="199"/>
      <c r="C44" s="39" t="s">
        <v>581</v>
      </c>
      <c r="D44" s="8">
        <v>0</v>
      </c>
      <c r="E44" s="17" t="s">
        <v>32</v>
      </c>
      <c r="F44" s="35"/>
      <c r="G44" s="18" t="s">
        <v>30</v>
      </c>
    </row>
    <row r="45" spans="1:7" ht="30">
      <c r="A45" s="42">
        <v>27</v>
      </c>
      <c r="B45" s="199"/>
      <c r="C45" s="67" t="s">
        <v>582</v>
      </c>
      <c r="D45" s="8">
        <v>0</v>
      </c>
      <c r="E45" s="17" t="s">
        <v>32</v>
      </c>
      <c r="F45" s="69"/>
      <c r="G45" s="20" t="s">
        <v>30</v>
      </c>
    </row>
    <row r="46" spans="1:7" ht="30.75" customHeight="1">
      <c r="A46" s="19">
        <v>28</v>
      </c>
      <c r="B46" s="199"/>
      <c r="C46" s="67" t="s">
        <v>583</v>
      </c>
      <c r="D46" s="8">
        <v>0</v>
      </c>
      <c r="E46" s="17" t="s">
        <v>32</v>
      </c>
      <c r="F46" s="35"/>
      <c r="G46" s="18" t="s">
        <v>30</v>
      </c>
    </row>
    <row r="47" spans="1:7" ht="30.75" thickBot="1">
      <c r="A47" s="21">
        <v>29</v>
      </c>
      <c r="B47" s="199"/>
      <c r="C47" s="94" t="s">
        <v>586</v>
      </c>
      <c r="D47" s="91">
        <v>0</v>
      </c>
      <c r="E47" s="27" t="s">
        <v>29</v>
      </c>
      <c r="F47" s="20"/>
      <c r="G47" s="20" t="s">
        <v>30</v>
      </c>
    </row>
    <row r="48" spans="1:7" ht="18" thickBot="1">
      <c r="A48" s="221" t="s">
        <v>3326</v>
      </c>
      <c r="B48" s="222"/>
      <c r="C48" s="227"/>
      <c r="D48" s="11">
        <f>SUM(D43:D47)</f>
        <v>0</v>
      </c>
      <c r="E48" s="224"/>
      <c r="F48" s="225"/>
      <c r="G48" s="226"/>
    </row>
    <row r="49" spans="1:7" ht="18" thickBot="1">
      <c r="A49" s="189" t="s">
        <v>693</v>
      </c>
      <c r="B49" s="168"/>
      <c r="C49" s="168"/>
      <c r="D49" s="168"/>
      <c r="E49" s="168"/>
      <c r="F49" s="168"/>
      <c r="G49" s="169"/>
    </row>
    <row r="50" spans="1:7" ht="30">
      <c r="A50" s="15">
        <v>25</v>
      </c>
      <c r="B50" s="198"/>
      <c r="C50" s="66" t="s">
        <v>200</v>
      </c>
      <c r="D50" s="7">
        <v>1</v>
      </c>
      <c r="E50" s="26" t="s">
        <v>3327</v>
      </c>
      <c r="F50" s="35" t="s">
        <v>3328</v>
      </c>
      <c r="G50" s="18" t="s">
        <v>11</v>
      </c>
    </row>
    <row r="51" spans="1:7" ht="30">
      <c r="A51" s="19">
        <v>26</v>
      </c>
      <c r="B51" s="199"/>
      <c r="C51" s="39" t="s">
        <v>201</v>
      </c>
      <c r="D51" s="8">
        <v>0</v>
      </c>
      <c r="E51" s="17" t="s">
        <v>32</v>
      </c>
      <c r="F51" s="35"/>
      <c r="G51" s="18" t="s">
        <v>30</v>
      </c>
    </row>
    <row r="52" spans="1:7" ht="34.5" customHeight="1">
      <c r="A52" s="42">
        <v>27</v>
      </c>
      <c r="B52" s="199"/>
      <c r="C52" s="67" t="s">
        <v>202</v>
      </c>
      <c r="D52" s="8">
        <v>0</v>
      </c>
      <c r="E52" s="17" t="s">
        <v>32</v>
      </c>
      <c r="F52" s="69"/>
      <c r="G52" s="20" t="s">
        <v>30</v>
      </c>
    </row>
    <row r="53" spans="1:7" ht="33" customHeight="1">
      <c r="A53" s="19">
        <v>28</v>
      </c>
      <c r="B53" s="199"/>
      <c r="C53" s="67" t="s">
        <v>203</v>
      </c>
      <c r="D53" s="8">
        <v>0</v>
      </c>
      <c r="E53" s="17" t="s">
        <v>32</v>
      </c>
      <c r="F53" s="35"/>
      <c r="G53" s="18" t="s">
        <v>30</v>
      </c>
    </row>
    <row r="54" spans="1:7" ht="30.75" thickBot="1">
      <c r="A54" s="21">
        <v>29</v>
      </c>
      <c r="B54" s="199"/>
      <c r="C54" s="94" t="s">
        <v>204</v>
      </c>
      <c r="D54" s="91">
        <v>0</v>
      </c>
      <c r="E54" s="27" t="s">
        <v>29</v>
      </c>
      <c r="F54" s="20"/>
      <c r="G54" s="20" t="s">
        <v>30</v>
      </c>
    </row>
    <row r="55" spans="1:7" ht="18" thickBot="1">
      <c r="A55" s="221" t="s">
        <v>3329</v>
      </c>
      <c r="B55" s="222"/>
      <c r="C55" s="227"/>
      <c r="D55" s="11">
        <f>SUM(D50:D54)</f>
        <v>1</v>
      </c>
      <c r="E55" s="224"/>
      <c r="F55" s="225"/>
      <c r="G55" s="226"/>
    </row>
    <row r="56" spans="1:7" ht="18" thickBot="1">
      <c r="A56" s="228" t="s">
        <v>96</v>
      </c>
      <c r="B56" s="228"/>
      <c r="C56" s="228"/>
      <c r="D56" s="228"/>
      <c r="E56" s="228"/>
      <c r="F56" s="228"/>
      <c r="G56" s="229"/>
    </row>
    <row r="57" spans="1:7" ht="60">
      <c r="A57" s="42">
        <v>30</v>
      </c>
      <c r="B57" s="230"/>
      <c r="C57" s="53" t="s">
        <v>97</v>
      </c>
      <c r="D57" s="42">
        <v>1</v>
      </c>
      <c r="E57" s="27" t="s">
        <v>465</v>
      </c>
      <c r="F57" s="18" t="s">
        <v>3286</v>
      </c>
      <c r="G57" s="18" t="s">
        <v>11</v>
      </c>
    </row>
    <row r="58" spans="1:7" ht="45" customHeight="1">
      <c r="A58" s="19">
        <v>31</v>
      </c>
      <c r="B58" s="231"/>
      <c r="C58" s="50" t="s">
        <v>100</v>
      </c>
      <c r="D58" s="19">
        <v>1</v>
      </c>
      <c r="E58" s="17" t="s">
        <v>2306</v>
      </c>
      <c r="F58" s="20" t="s">
        <v>3330</v>
      </c>
      <c r="G58" s="20" t="s">
        <v>11</v>
      </c>
    </row>
    <row r="59" spans="1:7" ht="60">
      <c r="A59" s="19">
        <v>32</v>
      </c>
      <c r="B59" s="231"/>
      <c r="C59" s="50" t="s">
        <v>103</v>
      </c>
      <c r="D59" s="19">
        <v>1</v>
      </c>
      <c r="E59" s="17" t="s">
        <v>2306</v>
      </c>
      <c r="F59" s="20" t="s">
        <v>3330</v>
      </c>
      <c r="G59" s="20" t="s">
        <v>11</v>
      </c>
    </row>
    <row r="60" spans="1:7" ht="60.75" thickBot="1">
      <c r="A60" s="19">
        <v>33</v>
      </c>
      <c r="B60" s="232"/>
      <c r="C60" s="47" t="s">
        <v>106</v>
      </c>
      <c r="D60" s="23">
        <v>1</v>
      </c>
      <c r="E60" s="124" t="s">
        <v>3331</v>
      </c>
      <c r="F60" s="31" t="s">
        <v>3332</v>
      </c>
      <c r="G60" s="31" t="s">
        <v>3333</v>
      </c>
    </row>
    <row r="61" spans="1:7" ht="18" thickBot="1">
      <c r="A61" s="221" t="s">
        <v>108</v>
      </c>
      <c r="B61" s="222"/>
      <c r="C61" s="227"/>
      <c r="D61" s="11">
        <f>SUM(D57:D60)</f>
        <v>4</v>
      </c>
      <c r="E61" s="224"/>
      <c r="F61" s="225"/>
      <c r="G61" s="226"/>
    </row>
    <row r="62" spans="1:7" ht="18" thickBot="1">
      <c r="A62" s="218" t="s">
        <v>109</v>
      </c>
      <c r="B62" s="218"/>
      <c r="C62" s="218"/>
      <c r="D62" s="218"/>
      <c r="E62" s="219"/>
      <c r="F62" s="219"/>
      <c r="G62" s="220"/>
    </row>
    <row r="63" spans="1:7" ht="45">
      <c r="A63" s="15">
        <v>34</v>
      </c>
      <c r="B63" s="233"/>
      <c r="C63" s="88" t="s">
        <v>110</v>
      </c>
      <c r="D63" s="80" t="s">
        <v>153</v>
      </c>
      <c r="E63" s="81" t="s">
        <v>29</v>
      </c>
      <c r="F63" s="66"/>
      <c r="G63" s="82" t="s">
        <v>222</v>
      </c>
    </row>
    <row r="64" spans="1:7" ht="45">
      <c r="A64" s="19">
        <v>35</v>
      </c>
      <c r="B64" s="234"/>
      <c r="C64" s="89" t="s">
        <v>114</v>
      </c>
      <c r="D64" s="87" t="s">
        <v>153</v>
      </c>
      <c r="E64" s="83" t="s">
        <v>29</v>
      </c>
      <c r="F64" s="84"/>
      <c r="G64" s="84" t="s">
        <v>222</v>
      </c>
    </row>
    <row r="65" spans="1:7" ht="45">
      <c r="A65" s="19">
        <v>36</v>
      </c>
      <c r="B65" s="234"/>
      <c r="C65" s="89" t="s">
        <v>117</v>
      </c>
      <c r="D65" s="85" t="s">
        <v>153</v>
      </c>
      <c r="E65" s="8" t="s">
        <v>29</v>
      </c>
      <c r="F65" s="86"/>
      <c r="G65" s="20" t="s">
        <v>222</v>
      </c>
    </row>
    <row r="66" spans="1:7" ht="45.75" thickBot="1">
      <c r="A66" s="19">
        <v>37</v>
      </c>
      <c r="B66" s="235"/>
      <c r="C66" s="90" t="s">
        <v>119</v>
      </c>
      <c r="D66" s="91" t="s">
        <v>153</v>
      </c>
      <c r="E66" s="10" t="s">
        <v>29</v>
      </c>
      <c r="F66" s="92"/>
      <c r="G66" s="92" t="s">
        <v>222</v>
      </c>
    </row>
    <row r="67" spans="1:7" ht="18" thickBot="1">
      <c r="A67" s="221" t="s">
        <v>122</v>
      </c>
      <c r="B67" s="222"/>
      <c r="C67" s="223"/>
      <c r="D67" s="93" t="s">
        <v>153</v>
      </c>
      <c r="E67" s="180"/>
      <c r="F67" s="181"/>
      <c r="G67" s="182"/>
    </row>
  </sheetData>
  <mergeCells count="47">
    <mergeCell ref="B57:B60"/>
    <mergeCell ref="B63:B66"/>
    <mergeCell ref="A16:A17"/>
    <mergeCell ref="G16:G17"/>
    <mergeCell ref="G20:G21"/>
    <mergeCell ref="D20:D21"/>
    <mergeCell ref="C20:C21"/>
    <mergeCell ref="A20:A21"/>
    <mergeCell ref="A48:C48"/>
    <mergeCell ref="E48:G48"/>
    <mergeCell ref="A24:G24"/>
    <mergeCell ref="B26:B29"/>
    <mergeCell ref="B30:B33"/>
    <mergeCell ref="A34:C34"/>
    <mergeCell ref="E34:G34"/>
    <mergeCell ref="A35:G35"/>
    <mergeCell ref="A1:G1"/>
    <mergeCell ref="B2:C2"/>
    <mergeCell ref="A3:G3"/>
    <mergeCell ref="B4:B22"/>
    <mergeCell ref="A23:C23"/>
    <mergeCell ref="E23:G23"/>
    <mergeCell ref="D9:D10"/>
    <mergeCell ref="C9:C10"/>
    <mergeCell ref="A9:A10"/>
    <mergeCell ref="G9:G10"/>
    <mergeCell ref="D13:D14"/>
    <mergeCell ref="C13:C14"/>
    <mergeCell ref="A13:A14"/>
    <mergeCell ref="G13:G14"/>
    <mergeCell ref="C16:C17"/>
    <mergeCell ref="D16:D17"/>
    <mergeCell ref="B36:B40"/>
    <mergeCell ref="A41:C41"/>
    <mergeCell ref="E41:G41"/>
    <mergeCell ref="A42:G42"/>
    <mergeCell ref="B43:B47"/>
    <mergeCell ref="A61:C61"/>
    <mergeCell ref="E61:G61"/>
    <mergeCell ref="A62:G62"/>
    <mergeCell ref="A67:C67"/>
    <mergeCell ref="E67:G67"/>
    <mergeCell ref="A49:G49"/>
    <mergeCell ref="B50:B54"/>
    <mergeCell ref="A55:C55"/>
    <mergeCell ref="E55:G55"/>
    <mergeCell ref="A56:G56"/>
  </mergeCells>
  <hyperlinks>
    <hyperlink ref="E60" r:id="rId1"/>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7" zoomScaleNormal="100" workbookViewId="0">
      <selection activeCell="D50" sqref="D50"/>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3334</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29</v>
      </c>
      <c r="F4" s="30"/>
      <c r="G4" s="30" t="s">
        <v>30</v>
      </c>
    </row>
    <row r="5" spans="1:7" ht="90">
      <c r="A5" s="19">
        <v>2</v>
      </c>
      <c r="B5" s="210"/>
      <c r="C5" s="32" t="s">
        <v>12</v>
      </c>
      <c r="D5" s="27">
        <v>1</v>
      </c>
      <c r="E5" s="17" t="s">
        <v>495</v>
      </c>
      <c r="F5" s="20" t="s">
        <v>3335</v>
      </c>
      <c r="G5" s="20" t="s">
        <v>11</v>
      </c>
    </row>
    <row r="6" spans="1:7" ht="30">
      <c r="A6" s="19">
        <v>3</v>
      </c>
      <c r="B6" s="210"/>
      <c r="C6" s="32" t="s">
        <v>15</v>
      </c>
      <c r="D6" s="17">
        <v>0</v>
      </c>
      <c r="E6" s="27" t="s">
        <v>32</v>
      </c>
      <c r="F6" s="20"/>
      <c r="G6" s="20" t="s">
        <v>30</v>
      </c>
    </row>
    <row r="7" spans="1:7" ht="178.5" customHeight="1">
      <c r="A7" s="19">
        <v>4</v>
      </c>
      <c r="B7" s="210"/>
      <c r="C7" s="32" t="s">
        <v>18</v>
      </c>
      <c r="D7" s="17">
        <v>0</v>
      </c>
      <c r="E7" s="17" t="s">
        <v>3336</v>
      </c>
      <c r="F7" s="20" t="s">
        <v>3337</v>
      </c>
      <c r="G7" s="20" t="s">
        <v>3338</v>
      </c>
    </row>
    <row r="8" spans="1:7" ht="45">
      <c r="A8" s="21">
        <v>5</v>
      </c>
      <c r="B8" s="210"/>
      <c r="C8" s="32" t="s">
        <v>21</v>
      </c>
      <c r="D8" s="22">
        <v>0</v>
      </c>
      <c r="E8" s="17" t="s">
        <v>32</v>
      </c>
      <c r="F8" s="20"/>
      <c r="G8" s="20" t="s">
        <v>30</v>
      </c>
    </row>
    <row r="9" spans="1:7" ht="45">
      <c r="A9" s="21">
        <v>6</v>
      </c>
      <c r="B9" s="210"/>
      <c r="C9" s="32" t="s">
        <v>23</v>
      </c>
      <c r="D9" s="22">
        <v>0</v>
      </c>
      <c r="E9" s="17" t="s">
        <v>32</v>
      </c>
      <c r="F9" s="20"/>
      <c r="G9" s="20" t="s">
        <v>30</v>
      </c>
    </row>
    <row r="10" spans="1:7" ht="37.5"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75">
      <c r="A14" s="21">
        <v>11</v>
      </c>
      <c r="B14" s="210"/>
      <c r="C14" s="32" t="s">
        <v>35</v>
      </c>
      <c r="D14" s="22">
        <v>1</v>
      </c>
      <c r="E14" s="17" t="s">
        <v>511</v>
      </c>
      <c r="F14" s="20" t="s">
        <v>3339</v>
      </c>
      <c r="G14" s="18" t="s">
        <v>11</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52.5" customHeight="1">
      <c r="A17" s="21">
        <v>14</v>
      </c>
      <c r="B17" s="210"/>
      <c r="C17" s="32" t="s">
        <v>44</v>
      </c>
      <c r="D17" s="17">
        <v>0</v>
      </c>
      <c r="E17" s="22" t="s">
        <v>29</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2</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567</v>
      </c>
      <c r="F21" s="30" t="s">
        <v>3340</v>
      </c>
      <c r="G21" s="30" t="s">
        <v>173</v>
      </c>
    </row>
    <row r="22" spans="1:7" ht="45">
      <c r="A22" s="42">
        <v>17</v>
      </c>
      <c r="B22" s="191" t="s">
        <v>54</v>
      </c>
      <c r="C22" s="38" t="s">
        <v>55</v>
      </c>
      <c r="D22" s="27">
        <v>1</v>
      </c>
      <c r="E22" s="27" t="s">
        <v>674</v>
      </c>
      <c r="F22" s="18" t="s">
        <v>3341</v>
      </c>
      <c r="G22" s="18" t="s">
        <v>11</v>
      </c>
    </row>
    <row r="23" spans="1:7" ht="45">
      <c r="A23" s="19">
        <v>18</v>
      </c>
      <c r="B23" s="191"/>
      <c r="C23" s="39" t="s">
        <v>58</v>
      </c>
      <c r="D23" s="17">
        <v>1</v>
      </c>
      <c r="E23" s="27" t="s">
        <v>674</v>
      </c>
      <c r="F23" s="18" t="s">
        <v>3341</v>
      </c>
      <c r="G23" s="18" t="s">
        <v>11</v>
      </c>
    </row>
    <row r="24" spans="1:7" ht="45">
      <c r="A24" s="42">
        <v>19</v>
      </c>
      <c r="B24" s="191"/>
      <c r="C24" s="39" t="s">
        <v>60</v>
      </c>
      <c r="D24" s="17">
        <v>1</v>
      </c>
      <c r="E24" s="17" t="s">
        <v>567</v>
      </c>
      <c r="F24" s="20" t="s">
        <v>3342</v>
      </c>
      <c r="G24" s="20" t="s">
        <v>11</v>
      </c>
    </row>
    <row r="25" spans="1:7" ht="30.75" customHeight="1" thickBot="1">
      <c r="A25" s="23">
        <v>20</v>
      </c>
      <c r="B25" s="192"/>
      <c r="C25" s="40" t="s">
        <v>63</v>
      </c>
      <c r="D25" s="22">
        <v>0</v>
      </c>
      <c r="E25" s="22" t="s">
        <v>32</v>
      </c>
      <c r="F25" s="44"/>
      <c r="G25" s="20" t="s">
        <v>30</v>
      </c>
    </row>
    <row r="26" spans="1:7" ht="45">
      <c r="A26" s="42">
        <v>21</v>
      </c>
      <c r="B26" s="193" t="s">
        <v>66</v>
      </c>
      <c r="C26" s="16" t="s">
        <v>55</v>
      </c>
      <c r="D26" s="26" t="s">
        <v>153</v>
      </c>
      <c r="E26" s="26" t="s">
        <v>32</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32</v>
      </c>
      <c r="F28" s="45"/>
      <c r="G28" s="18" t="s">
        <v>340</v>
      </c>
    </row>
    <row r="29" spans="1:7" ht="49.5" customHeight="1" thickBot="1">
      <c r="A29" s="23">
        <v>24</v>
      </c>
      <c r="B29" s="192"/>
      <c r="C29" s="41" t="s">
        <v>63</v>
      </c>
      <c r="D29" s="29" t="s">
        <v>153</v>
      </c>
      <c r="E29" s="29" t="s">
        <v>32</v>
      </c>
      <c r="F29" s="31"/>
      <c r="G29" s="31" t="s">
        <v>340</v>
      </c>
    </row>
    <row r="30" spans="1:7" ht="18" thickBot="1">
      <c r="A30" s="170" t="s">
        <v>73</v>
      </c>
      <c r="B30" s="194"/>
      <c r="C30" s="172"/>
      <c r="D30" s="5">
        <f>SUM(D21:D29)</f>
        <v>3</v>
      </c>
      <c r="E30" s="195"/>
      <c r="F30" s="196"/>
      <c r="G30" s="197"/>
    </row>
    <row r="31" spans="1:7" ht="18" thickBot="1">
      <c r="A31" s="189" t="s">
        <v>74</v>
      </c>
      <c r="B31" s="168"/>
      <c r="C31" s="168"/>
      <c r="D31" s="168"/>
      <c r="E31" s="168"/>
      <c r="F31" s="168"/>
      <c r="G31" s="169"/>
    </row>
    <row r="32" spans="1:7" ht="30">
      <c r="A32" s="15">
        <v>25</v>
      </c>
      <c r="B32" s="198"/>
      <c r="C32" s="66" t="s">
        <v>75</v>
      </c>
      <c r="D32" s="7">
        <v>1</v>
      </c>
      <c r="E32" s="26" t="s">
        <v>515</v>
      </c>
      <c r="F32" s="35" t="s">
        <v>3343</v>
      </c>
      <c r="G32" s="18" t="s">
        <v>11</v>
      </c>
    </row>
    <row r="33" spans="1:7" ht="60">
      <c r="A33" s="19">
        <v>26</v>
      </c>
      <c r="B33" s="199"/>
      <c r="C33" s="39" t="s">
        <v>78</v>
      </c>
      <c r="D33" s="8">
        <v>1</v>
      </c>
      <c r="E33" s="17" t="s">
        <v>776</v>
      </c>
      <c r="F33" s="35" t="s">
        <v>3344</v>
      </c>
      <c r="G33" s="18" t="s">
        <v>11</v>
      </c>
    </row>
    <row r="34" spans="1:7" ht="30">
      <c r="A34" s="42">
        <v>27</v>
      </c>
      <c r="B34" s="199"/>
      <c r="C34" s="67" t="s">
        <v>81</v>
      </c>
      <c r="D34" s="8">
        <v>1</v>
      </c>
      <c r="E34" s="17" t="s">
        <v>515</v>
      </c>
      <c r="F34" s="69" t="s">
        <v>3345</v>
      </c>
      <c r="G34" s="20" t="s">
        <v>11</v>
      </c>
    </row>
    <row r="35" spans="1:7" ht="30">
      <c r="A35" s="19">
        <v>28</v>
      </c>
      <c r="B35" s="199"/>
      <c r="C35" s="67" t="s">
        <v>83</v>
      </c>
      <c r="D35" s="8">
        <v>1</v>
      </c>
      <c r="E35" s="17" t="s">
        <v>515</v>
      </c>
      <c r="F35" s="35" t="s">
        <v>3346</v>
      </c>
      <c r="G35" s="18" t="s">
        <v>11</v>
      </c>
    </row>
    <row r="36" spans="1:7" ht="51.75" customHeight="1" thickBot="1">
      <c r="A36" s="21">
        <v>29</v>
      </c>
      <c r="B36" s="199"/>
      <c r="C36" s="94" t="s">
        <v>85</v>
      </c>
      <c r="D36" s="91" t="s">
        <v>153</v>
      </c>
      <c r="E36" s="27" t="s">
        <v>29</v>
      </c>
      <c r="F36" s="20"/>
      <c r="G36" s="20" t="s">
        <v>506</v>
      </c>
    </row>
    <row r="37" spans="1:7" ht="18" thickBot="1">
      <c r="A37" s="221" t="s">
        <v>88</v>
      </c>
      <c r="B37" s="222"/>
      <c r="C37" s="227"/>
      <c r="D37" s="11">
        <f>SUM(D32:D36)</f>
        <v>4</v>
      </c>
      <c r="E37" s="224"/>
      <c r="F37" s="225"/>
      <c r="G37" s="226"/>
    </row>
    <row r="38" spans="1:7" ht="18" thickBot="1">
      <c r="A38" s="228" t="s">
        <v>96</v>
      </c>
      <c r="B38" s="228"/>
      <c r="C38" s="228"/>
      <c r="D38" s="228"/>
      <c r="E38" s="228"/>
      <c r="F38" s="228"/>
      <c r="G38" s="229"/>
    </row>
    <row r="39" spans="1:7" ht="30">
      <c r="A39" s="42">
        <v>30</v>
      </c>
      <c r="B39" s="230"/>
      <c r="C39" s="53" t="s">
        <v>97</v>
      </c>
      <c r="D39" s="42">
        <v>0</v>
      </c>
      <c r="E39" s="27" t="s">
        <v>29</v>
      </c>
      <c r="F39" s="18"/>
      <c r="G39" s="18" t="s">
        <v>30</v>
      </c>
    </row>
    <row r="40" spans="1:7" ht="30">
      <c r="A40" s="19">
        <v>31</v>
      </c>
      <c r="B40" s="231"/>
      <c r="C40" s="50" t="s">
        <v>100</v>
      </c>
      <c r="D40" s="19">
        <v>0</v>
      </c>
      <c r="E40" s="17" t="s">
        <v>29</v>
      </c>
      <c r="F40" s="20"/>
      <c r="G40" s="20" t="s">
        <v>30</v>
      </c>
    </row>
    <row r="41" spans="1:7" ht="30">
      <c r="A41" s="19">
        <v>32</v>
      </c>
      <c r="B41" s="231"/>
      <c r="C41" s="50" t="s">
        <v>103</v>
      </c>
      <c r="D41" s="19">
        <v>0</v>
      </c>
      <c r="E41" s="17" t="s">
        <v>29</v>
      </c>
      <c r="F41" s="20"/>
      <c r="G41" s="20" t="s">
        <v>30</v>
      </c>
    </row>
    <row r="42" spans="1:7" ht="32.25" customHeight="1" thickBot="1">
      <c r="A42" s="19">
        <v>33</v>
      </c>
      <c r="B42" s="232"/>
      <c r="C42" s="47" t="s">
        <v>106</v>
      </c>
      <c r="D42" s="23">
        <v>0</v>
      </c>
      <c r="E42" s="29" t="s">
        <v>32</v>
      </c>
      <c r="F42" s="31"/>
      <c r="G42" s="31" t="s">
        <v>30</v>
      </c>
    </row>
    <row r="43" spans="1:7" ht="18" thickBot="1">
      <c r="A43" s="221" t="s">
        <v>108</v>
      </c>
      <c r="B43" s="222"/>
      <c r="C43" s="227"/>
      <c r="D43" s="11">
        <f>SUM(D39:D42)</f>
        <v>0</v>
      </c>
      <c r="E43" s="224"/>
      <c r="F43" s="225"/>
      <c r="G43" s="226"/>
    </row>
    <row r="44" spans="1:7" ht="18" thickBot="1">
      <c r="A44" s="218" t="s">
        <v>109</v>
      </c>
      <c r="B44" s="218"/>
      <c r="C44" s="218"/>
      <c r="D44" s="218"/>
      <c r="E44" s="219"/>
      <c r="F44" s="219"/>
      <c r="G44" s="220"/>
    </row>
    <row r="45" spans="1:7" ht="45">
      <c r="A45" s="15">
        <v>34</v>
      </c>
      <c r="B45" s="233"/>
      <c r="C45" s="88" t="s">
        <v>110</v>
      </c>
      <c r="D45" s="80" t="s">
        <v>153</v>
      </c>
      <c r="E45" s="81" t="s">
        <v>29</v>
      </c>
      <c r="F45" s="66"/>
      <c r="G45" s="82" t="s">
        <v>222</v>
      </c>
    </row>
    <row r="46" spans="1:7" ht="45">
      <c r="A46" s="19">
        <v>35</v>
      </c>
      <c r="B46" s="234"/>
      <c r="C46" s="89" t="s">
        <v>114</v>
      </c>
      <c r="D46" s="87" t="s">
        <v>153</v>
      </c>
      <c r="E46" s="83" t="s">
        <v>29</v>
      </c>
      <c r="F46" s="84"/>
      <c r="G46" s="84" t="s">
        <v>222</v>
      </c>
    </row>
    <row r="47" spans="1:7" ht="45">
      <c r="A47" s="19">
        <v>36</v>
      </c>
      <c r="B47" s="234"/>
      <c r="C47" s="89" t="s">
        <v>117</v>
      </c>
      <c r="D47" s="85" t="s">
        <v>153</v>
      </c>
      <c r="E47" s="8" t="s">
        <v>29</v>
      </c>
      <c r="F47" s="86"/>
      <c r="G47" s="20" t="s">
        <v>222</v>
      </c>
    </row>
    <row r="48" spans="1:7" ht="30.75" customHeight="1" thickBot="1">
      <c r="A48" s="19">
        <v>37</v>
      </c>
      <c r="B48" s="235"/>
      <c r="C48" s="90" t="s">
        <v>119</v>
      </c>
      <c r="D48" s="91" t="s">
        <v>153</v>
      </c>
      <c r="E48" s="10" t="s">
        <v>29</v>
      </c>
      <c r="F48" s="92"/>
      <c r="G48" s="92" t="s">
        <v>222</v>
      </c>
    </row>
    <row r="49" spans="1:7" ht="33" customHeight="1" thickBot="1">
      <c r="A49" s="221" t="s">
        <v>122</v>
      </c>
      <c r="B49" s="222"/>
      <c r="C49" s="223"/>
      <c r="D49" s="93" t="s">
        <v>153</v>
      </c>
      <c r="E49" s="180"/>
      <c r="F49" s="181"/>
      <c r="G49" s="182"/>
    </row>
  </sheetData>
  <mergeCells count="23">
    <mergeCell ref="A38:G38"/>
    <mergeCell ref="A43:C43"/>
    <mergeCell ref="E43:G43"/>
    <mergeCell ref="A44:G44"/>
    <mergeCell ref="A49:C49"/>
    <mergeCell ref="E49:G49"/>
    <mergeCell ref="B39:B42"/>
    <mergeCell ref="B45:B48"/>
    <mergeCell ref="B32:B36"/>
    <mergeCell ref="A37:C37"/>
    <mergeCell ref="E37:G37"/>
    <mergeCell ref="A20:G20"/>
    <mergeCell ref="B22:B25"/>
    <mergeCell ref="B26:B29"/>
    <mergeCell ref="A30:C30"/>
    <mergeCell ref="E30:G30"/>
    <mergeCell ref="A31:G31"/>
    <mergeCell ref="A1:G1"/>
    <mergeCell ref="B2:C2"/>
    <mergeCell ref="A3:G3"/>
    <mergeCell ref="B4:B18"/>
    <mergeCell ref="A19:C19"/>
    <mergeCell ref="E19:G19"/>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39" zoomScaleNormal="100" workbookViewId="0">
      <selection activeCell="D47" sqref="D47"/>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3347</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29</v>
      </c>
      <c r="F4" s="30"/>
      <c r="G4" s="30" t="s">
        <v>30</v>
      </c>
    </row>
    <row r="5" spans="1:7" ht="120">
      <c r="A5" s="19">
        <v>2</v>
      </c>
      <c r="B5" s="210"/>
      <c r="C5" s="32" t="s">
        <v>12</v>
      </c>
      <c r="D5" s="27">
        <v>1</v>
      </c>
      <c r="E5" s="17" t="s">
        <v>3348</v>
      </c>
      <c r="F5" s="20" t="s">
        <v>3349</v>
      </c>
      <c r="G5" s="20" t="s">
        <v>11</v>
      </c>
    </row>
    <row r="6" spans="1:7" ht="30">
      <c r="A6" s="19">
        <v>3</v>
      </c>
      <c r="B6" s="210"/>
      <c r="C6" s="32" t="s">
        <v>15</v>
      </c>
      <c r="D6" s="17">
        <v>0</v>
      </c>
      <c r="E6" s="27" t="s">
        <v>32</v>
      </c>
      <c r="F6" s="20"/>
      <c r="G6" s="20" t="s">
        <v>30</v>
      </c>
    </row>
    <row r="7" spans="1:7" ht="39" customHeight="1">
      <c r="A7" s="19">
        <v>4</v>
      </c>
      <c r="B7" s="210"/>
      <c r="C7" s="32" t="s">
        <v>18</v>
      </c>
      <c r="D7" s="17">
        <v>0</v>
      </c>
      <c r="E7" s="17" t="s">
        <v>32</v>
      </c>
      <c r="F7" s="20"/>
      <c r="G7" s="20" t="s">
        <v>30</v>
      </c>
    </row>
    <row r="8" spans="1:7" ht="45">
      <c r="A8" s="21">
        <v>5</v>
      </c>
      <c r="B8" s="210"/>
      <c r="C8" s="32" t="s">
        <v>21</v>
      </c>
      <c r="D8" s="22">
        <v>0</v>
      </c>
      <c r="E8" s="17" t="s">
        <v>32</v>
      </c>
      <c r="F8" s="20"/>
      <c r="G8" s="20" t="s">
        <v>30</v>
      </c>
    </row>
    <row r="9" spans="1:7" ht="45">
      <c r="A9" s="21">
        <v>6</v>
      </c>
      <c r="B9" s="210"/>
      <c r="C9" s="32" t="s">
        <v>23</v>
      </c>
      <c r="D9" s="22">
        <v>0</v>
      </c>
      <c r="E9" s="17" t="s">
        <v>32</v>
      </c>
      <c r="F9" s="20"/>
      <c r="G9" s="20" t="s">
        <v>30</v>
      </c>
    </row>
    <row r="10" spans="1:7" ht="37.5"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v>
      </c>
      <c r="E14" s="17" t="s">
        <v>29</v>
      </c>
      <c r="F14" s="20"/>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46.5" customHeight="1">
      <c r="A17" s="21">
        <v>14</v>
      </c>
      <c r="B17" s="210"/>
      <c r="C17" s="32" t="s">
        <v>44</v>
      </c>
      <c r="D17" s="17">
        <v>0</v>
      </c>
      <c r="E17" s="22" t="s">
        <v>32</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1</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473</v>
      </c>
      <c r="F21" s="30" t="s">
        <v>3350</v>
      </c>
      <c r="G21" s="30" t="s">
        <v>809</v>
      </c>
    </row>
    <row r="22" spans="1:7" ht="60">
      <c r="A22" s="42">
        <v>17</v>
      </c>
      <c r="B22" s="191" t="s">
        <v>54</v>
      </c>
      <c r="C22" s="38" t="s">
        <v>55</v>
      </c>
      <c r="D22" s="27">
        <v>1</v>
      </c>
      <c r="E22" s="27" t="s">
        <v>3351</v>
      </c>
      <c r="F22" s="18" t="s">
        <v>3352</v>
      </c>
      <c r="G22" s="18" t="s">
        <v>11</v>
      </c>
    </row>
    <row r="23" spans="1:7" ht="60">
      <c r="A23" s="19">
        <v>18</v>
      </c>
      <c r="B23" s="191"/>
      <c r="C23" s="39" t="s">
        <v>58</v>
      </c>
      <c r="D23" s="17">
        <v>1</v>
      </c>
      <c r="E23" s="27" t="s">
        <v>3351</v>
      </c>
      <c r="F23" s="18" t="s">
        <v>3353</v>
      </c>
      <c r="G23" s="18" t="s">
        <v>11</v>
      </c>
    </row>
    <row r="24" spans="1:7" ht="60">
      <c r="A24" s="42">
        <v>19</v>
      </c>
      <c r="B24" s="191"/>
      <c r="C24" s="39" t="s">
        <v>60</v>
      </c>
      <c r="D24" s="17">
        <v>1</v>
      </c>
      <c r="E24" s="27" t="s">
        <v>473</v>
      </c>
      <c r="F24" s="18" t="s">
        <v>3354</v>
      </c>
      <c r="G24" s="20" t="s">
        <v>11</v>
      </c>
    </row>
    <row r="25" spans="1:7" ht="36" customHeight="1" thickBot="1">
      <c r="A25" s="23">
        <v>20</v>
      </c>
      <c r="B25" s="192"/>
      <c r="C25" s="40" t="s">
        <v>63</v>
      </c>
      <c r="D25" s="22">
        <v>0</v>
      </c>
      <c r="E25" s="22" t="s">
        <v>29</v>
      </c>
      <c r="F25" s="44"/>
      <c r="G25" s="20" t="s">
        <v>30</v>
      </c>
    </row>
    <row r="26" spans="1:7" ht="45">
      <c r="A26" s="42">
        <v>21</v>
      </c>
      <c r="B26" s="193" t="s">
        <v>66</v>
      </c>
      <c r="C26" s="16" t="s">
        <v>55</v>
      </c>
      <c r="D26" s="26" t="s">
        <v>153</v>
      </c>
      <c r="E26" s="26" t="s">
        <v>29</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29</v>
      </c>
      <c r="F28" s="45"/>
      <c r="G28" s="18" t="s">
        <v>340</v>
      </c>
    </row>
    <row r="29" spans="1:7" ht="49.5" customHeight="1" thickBot="1">
      <c r="A29" s="23">
        <v>24</v>
      </c>
      <c r="B29" s="192"/>
      <c r="C29" s="41" t="s">
        <v>63</v>
      </c>
      <c r="D29" s="29" t="s">
        <v>153</v>
      </c>
      <c r="E29" s="29" t="s">
        <v>32</v>
      </c>
      <c r="F29" s="31"/>
      <c r="G29" s="31" t="s">
        <v>340</v>
      </c>
    </row>
    <row r="30" spans="1:7" ht="18" thickBot="1">
      <c r="A30" s="170" t="s">
        <v>73</v>
      </c>
      <c r="B30" s="194"/>
      <c r="C30" s="172"/>
      <c r="D30" s="5">
        <f>SUM(D21:D29)</f>
        <v>3</v>
      </c>
      <c r="E30" s="195"/>
      <c r="F30" s="196"/>
      <c r="G30" s="197"/>
    </row>
    <row r="31" spans="1:7" ht="18" thickBot="1">
      <c r="A31" s="189" t="s">
        <v>74</v>
      </c>
      <c r="B31" s="168"/>
      <c r="C31" s="168"/>
      <c r="D31" s="168"/>
      <c r="E31" s="168"/>
      <c r="F31" s="168"/>
      <c r="G31" s="169"/>
    </row>
    <row r="32" spans="1:7" ht="30">
      <c r="A32" s="15">
        <v>25</v>
      </c>
      <c r="B32" s="198"/>
      <c r="C32" s="66" t="s">
        <v>75</v>
      </c>
      <c r="D32" s="7">
        <v>1</v>
      </c>
      <c r="E32" s="26" t="s">
        <v>831</v>
      </c>
      <c r="F32" s="35" t="s">
        <v>3355</v>
      </c>
      <c r="G32" s="18" t="s">
        <v>11</v>
      </c>
    </row>
    <row r="33" spans="1:7" ht="57.75" customHeight="1">
      <c r="A33" s="19">
        <v>26</v>
      </c>
      <c r="B33" s="199"/>
      <c r="C33" s="39" t="s">
        <v>78</v>
      </c>
      <c r="D33" s="8">
        <v>1</v>
      </c>
      <c r="E33" s="17" t="s">
        <v>3356</v>
      </c>
      <c r="F33" s="35" t="s">
        <v>3357</v>
      </c>
      <c r="G33" s="18" t="s">
        <v>11</v>
      </c>
    </row>
    <row r="34" spans="1:7" ht="30">
      <c r="A34" s="42">
        <v>27</v>
      </c>
      <c r="B34" s="199"/>
      <c r="C34" s="67" t="s">
        <v>81</v>
      </c>
      <c r="D34" s="8">
        <v>1</v>
      </c>
      <c r="E34" s="17" t="s">
        <v>831</v>
      </c>
      <c r="F34" s="69" t="s">
        <v>3358</v>
      </c>
      <c r="G34" s="20" t="s">
        <v>11</v>
      </c>
    </row>
    <row r="35" spans="1:7" ht="30">
      <c r="A35" s="19">
        <v>28</v>
      </c>
      <c r="B35" s="199"/>
      <c r="C35" s="67" t="s">
        <v>83</v>
      </c>
      <c r="D35" s="8">
        <v>1</v>
      </c>
      <c r="E35" s="17" t="s">
        <v>831</v>
      </c>
      <c r="F35" s="35" t="s">
        <v>3359</v>
      </c>
      <c r="G35" s="18" t="s">
        <v>11</v>
      </c>
    </row>
    <row r="36" spans="1:7" ht="300.75" customHeight="1" thickBot="1">
      <c r="A36" s="21">
        <v>29</v>
      </c>
      <c r="B36" s="199"/>
      <c r="C36" s="94" t="s">
        <v>85</v>
      </c>
      <c r="D36" s="91">
        <v>1</v>
      </c>
      <c r="E36" s="27" t="s">
        <v>3360</v>
      </c>
      <c r="F36" s="20" t="s">
        <v>3361</v>
      </c>
      <c r="G36" s="20" t="s">
        <v>11</v>
      </c>
    </row>
    <row r="37" spans="1:7" ht="18" thickBot="1">
      <c r="A37" s="221" t="s">
        <v>88</v>
      </c>
      <c r="B37" s="222"/>
      <c r="C37" s="227"/>
      <c r="D37" s="11">
        <f>SUM(D32:D36)</f>
        <v>5</v>
      </c>
      <c r="E37" s="224"/>
      <c r="F37" s="225"/>
      <c r="G37" s="226"/>
    </row>
    <row r="38" spans="1:7" ht="18" thickBot="1">
      <c r="A38" s="228" t="s">
        <v>96</v>
      </c>
      <c r="B38" s="228"/>
      <c r="C38" s="228"/>
      <c r="D38" s="228"/>
      <c r="E38" s="228"/>
      <c r="F38" s="228"/>
      <c r="G38" s="229"/>
    </row>
    <row r="39" spans="1:7" ht="30">
      <c r="A39" s="42">
        <v>30</v>
      </c>
      <c r="B39" s="230"/>
      <c r="C39" s="53" t="s">
        <v>97</v>
      </c>
      <c r="D39" s="42">
        <v>0</v>
      </c>
      <c r="E39" s="27" t="s">
        <v>29</v>
      </c>
      <c r="F39" s="18"/>
      <c r="G39" s="18" t="s">
        <v>30</v>
      </c>
    </row>
    <row r="40" spans="1:7" ht="30">
      <c r="A40" s="19">
        <v>31</v>
      </c>
      <c r="B40" s="231"/>
      <c r="C40" s="50" t="s">
        <v>100</v>
      </c>
      <c r="D40" s="19">
        <v>0</v>
      </c>
      <c r="E40" s="17" t="s">
        <v>29</v>
      </c>
      <c r="F40" s="20"/>
      <c r="G40" s="20" t="s">
        <v>30</v>
      </c>
    </row>
    <row r="41" spans="1:7" ht="30.75" customHeight="1">
      <c r="A41" s="19">
        <v>32</v>
      </c>
      <c r="B41" s="231"/>
      <c r="C41" s="50" t="s">
        <v>103</v>
      </c>
      <c r="D41" s="19">
        <v>0</v>
      </c>
      <c r="E41" s="17" t="s">
        <v>29</v>
      </c>
      <c r="F41" s="20"/>
      <c r="G41" s="20" t="s">
        <v>30</v>
      </c>
    </row>
    <row r="42" spans="1:7" ht="33" customHeight="1" thickBot="1">
      <c r="A42" s="19">
        <v>33</v>
      </c>
      <c r="B42" s="232"/>
      <c r="C42" s="47" t="s">
        <v>106</v>
      </c>
      <c r="D42" s="23">
        <v>0</v>
      </c>
      <c r="E42" s="29" t="s">
        <v>32</v>
      </c>
      <c r="F42" s="31"/>
      <c r="G42" s="31" t="s">
        <v>30</v>
      </c>
    </row>
    <row r="43" spans="1:7" ht="18" thickBot="1">
      <c r="A43" s="221" t="s">
        <v>108</v>
      </c>
      <c r="B43" s="222"/>
      <c r="C43" s="227"/>
      <c r="D43" s="11">
        <f>SUM(D39:D42)</f>
        <v>0</v>
      </c>
      <c r="E43" s="224"/>
      <c r="F43" s="225"/>
      <c r="G43" s="226"/>
    </row>
    <row r="44" spans="1:7" ht="18" thickBot="1">
      <c r="A44" s="218" t="s">
        <v>109</v>
      </c>
      <c r="B44" s="218"/>
      <c r="C44" s="218"/>
      <c r="D44" s="218"/>
      <c r="E44" s="219"/>
      <c r="F44" s="219"/>
      <c r="G44" s="220"/>
    </row>
    <row r="45" spans="1:7" ht="45">
      <c r="A45" s="15">
        <v>34</v>
      </c>
      <c r="B45" s="233"/>
      <c r="C45" s="88" t="s">
        <v>110</v>
      </c>
      <c r="D45" s="80" t="s">
        <v>153</v>
      </c>
      <c r="E45" s="81" t="s">
        <v>29</v>
      </c>
      <c r="F45" s="66"/>
      <c r="G45" s="82" t="s">
        <v>222</v>
      </c>
    </row>
    <row r="46" spans="1:7" ht="45">
      <c r="A46" s="19">
        <v>35</v>
      </c>
      <c r="B46" s="234"/>
      <c r="C46" s="89" t="s">
        <v>114</v>
      </c>
      <c r="D46" s="87" t="s">
        <v>153</v>
      </c>
      <c r="E46" s="83" t="s">
        <v>29</v>
      </c>
      <c r="F46" s="84"/>
      <c r="G46" s="84" t="s">
        <v>222</v>
      </c>
    </row>
    <row r="47" spans="1:7" ht="45">
      <c r="A47" s="19">
        <v>36</v>
      </c>
      <c r="B47" s="234"/>
      <c r="C47" s="89" t="s">
        <v>117</v>
      </c>
      <c r="D47" s="85" t="s">
        <v>153</v>
      </c>
      <c r="E47" s="8" t="s">
        <v>29</v>
      </c>
      <c r="F47" s="86"/>
      <c r="G47" s="20" t="s">
        <v>222</v>
      </c>
    </row>
    <row r="48" spans="1:7" ht="45.75" thickBot="1">
      <c r="A48" s="19">
        <v>37</v>
      </c>
      <c r="B48" s="235"/>
      <c r="C48" s="90" t="s">
        <v>119</v>
      </c>
      <c r="D48" s="91" t="s">
        <v>153</v>
      </c>
      <c r="E48" s="10" t="s">
        <v>29</v>
      </c>
      <c r="F48" s="92"/>
      <c r="G48" s="92" t="s">
        <v>222</v>
      </c>
    </row>
    <row r="49" spans="1:7" ht="18" thickBot="1">
      <c r="A49" s="221" t="s">
        <v>122</v>
      </c>
      <c r="B49" s="222"/>
      <c r="C49" s="223"/>
      <c r="D49" s="93" t="s">
        <v>153</v>
      </c>
      <c r="E49" s="180"/>
      <c r="F49" s="181"/>
      <c r="G49" s="182"/>
    </row>
  </sheetData>
  <mergeCells count="23">
    <mergeCell ref="A1:G1"/>
    <mergeCell ref="B2:C2"/>
    <mergeCell ref="A3:G3"/>
    <mergeCell ref="B4:B18"/>
    <mergeCell ref="A19:C19"/>
    <mergeCell ref="E19:G19"/>
    <mergeCell ref="B32:B36"/>
    <mergeCell ref="A37:C37"/>
    <mergeCell ref="E37:G37"/>
    <mergeCell ref="A20:G20"/>
    <mergeCell ref="B22:B25"/>
    <mergeCell ref="B26:B29"/>
    <mergeCell ref="A30:C30"/>
    <mergeCell ref="E30:G30"/>
    <mergeCell ref="A31:G31"/>
    <mergeCell ref="A38:G38"/>
    <mergeCell ref="A43:C43"/>
    <mergeCell ref="E43:G43"/>
    <mergeCell ref="A44:G44"/>
    <mergeCell ref="A49:C49"/>
    <mergeCell ref="E49:G49"/>
    <mergeCell ref="B39:B42"/>
    <mergeCell ref="B45:B48"/>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42" zoomScaleNormal="100" workbookViewId="0">
      <selection activeCell="D50" sqref="D50"/>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3362</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75">
      <c r="A4" s="15">
        <v>1</v>
      </c>
      <c r="B4" s="209"/>
      <c r="C4" s="25" t="s">
        <v>8</v>
      </c>
      <c r="D4" s="26">
        <v>1</v>
      </c>
      <c r="E4" s="26" t="s">
        <v>471</v>
      </c>
      <c r="F4" s="30" t="s">
        <v>3363</v>
      </c>
      <c r="G4" s="30" t="s">
        <v>11</v>
      </c>
    </row>
    <row r="5" spans="1:7" ht="30">
      <c r="A5" s="19">
        <v>2</v>
      </c>
      <c r="B5" s="210"/>
      <c r="C5" s="32" t="s">
        <v>12</v>
      </c>
      <c r="D5" s="27">
        <v>1</v>
      </c>
      <c r="E5" s="17" t="s">
        <v>471</v>
      </c>
      <c r="F5" s="20" t="s">
        <v>3364</v>
      </c>
      <c r="G5" s="20" t="s">
        <v>11</v>
      </c>
    </row>
    <row r="6" spans="1:7" ht="45">
      <c r="A6" s="19">
        <v>3</v>
      </c>
      <c r="B6" s="210"/>
      <c r="C6" s="32" t="s">
        <v>15</v>
      </c>
      <c r="D6" s="17">
        <v>1</v>
      </c>
      <c r="E6" s="27" t="s">
        <v>3365</v>
      </c>
      <c r="F6" s="20" t="s">
        <v>457</v>
      </c>
      <c r="G6" s="20" t="s">
        <v>11</v>
      </c>
    </row>
    <row r="7" spans="1:7" ht="45" customHeight="1">
      <c r="A7" s="19">
        <v>4</v>
      </c>
      <c r="B7" s="210"/>
      <c r="C7" s="32" t="s">
        <v>18</v>
      </c>
      <c r="D7" s="17">
        <v>1</v>
      </c>
      <c r="E7" s="17" t="s">
        <v>471</v>
      </c>
      <c r="F7" s="20" t="s">
        <v>3366</v>
      </c>
      <c r="G7" s="20" t="s">
        <v>11</v>
      </c>
    </row>
    <row r="8" spans="1:7" ht="60">
      <c r="A8" s="21">
        <v>5</v>
      </c>
      <c r="B8" s="210"/>
      <c r="C8" s="32" t="s">
        <v>21</v>
      </c>
      <c r="D8" s="22">
        <v>1</v>
      </c>
      <c r="E8" s="17" t="s">
        <v>471</v>
      </c>
      <c r="F8" s="20" t="s">
        <v>3367</v>
      </c>
      <c r="G8" s="20" t="s">
        <v>11</v>
      </c>
    </row>
    <row r="9" spans="1:7" ht="210">
      <c r="A9" s="21">
        <v>6</v>
      </c>
      <c r="B9" s="210"/>
      <c r="C9" s="32" t="s">
        <v>23</v>
      </c>
      <c r="D9" s="22">
        <v>0.5</v>
      </c>
      <c r="E9" s="17" t="s">
        <v>3368</v>
      </c>
      <c r="F9" s="20" t="s">
        <v>3369</v>
      </c>
      <c r="G9" s="20" t="s">
        <v>3370</v>
      </c>
    </row>
    <row r="10" spans="1:7" ht="150.75" customHeight="1">
      <c r="A10" s="21">
        <v>7</v>
      </c>
      <c r="B10" s="210"/>
      <c r="C10" s="32" t="s">
        <v>26</v>
      </c>
      <c r="D10" s="22">
        <v>1</v>
      </c>
      <c r="E10" s="22" t="s">
        <v>3371</v>
      </c>
      <c r="F10" s="20" t="s">
        <v>3372</v>
      </c>
      <c r="G10" s="18" t="s">
        <v>11</v>
      </c>
    </row>
    <row r="11" spans="1:7" ht="60">
      <c r="A11" s="21">
        <v>8</v>
      </c>
      <c r="B11" s="210"/>
      <c r="C11" s="158" t="s">
        <v>28</v>
      </c>
      <c r="D11" s="163">
        <v>0</v>
      </c>
      <c r="E11" s="57" t="s">
        <v>3373</v>
      </c>
      <c r="F11" s="59" t="s">
        <v>3374</v>
      </c>
      <c r="G11" s="60" t="s">
        <v>467</v>
      </c>
    </row>
    <row r="12" spans="1:7" ht="30">
      <c r="A12" s="19">
        <v>9</v>
      </c>
      <c r="B12" s="210"/>
      <c r="C12" s="158" t="s">
        <v>31</v>
      </c>
      <c r="D12" s="58">
        <v>0</v>
      </c>
      <c r="E12" s="57" t="s">
        <v>32</v>
      </c>
      <c r="F12" s="59"/>
      <c r="G12" s="60" t="s">
        <v>30</v>
      </c>
    </row>
    <row r="13" spans="1:7" ht="75" customHeight="1">
      <c r="A13" s="21">
        <v>10</v>
      </c>
      <c r="B13" s="210"/>
      <c r="C13" s="158" t="s">
        <v>33</v>
      </c>
      <c r="D13" s="57">
        <v>0</v>
      </c>
      <c r="E13" s="57" t="s">
        <v>465</v>
      </c>
      <c r="F13" s="59" t="s">
        <v>3375</v>
      </c>
      <c r="G13" s="60" t="s">
        <v>468</v>
      </c>
    </row>
    <row r="14" spans="1:7" ht="165">
      <c r="A14" s="21">
        <v>11</v>
      </c>
      <c r="B14" s="210"/>
      <c r="C14" s="32" t="s">
        <v>35</v>
      </c>
      <c r="D14" s="22">
        <v>1</v>
      </c>
      <c r="E14" s="17" t="s">
        <v>3376</v>
      </c>
      <c r="F14" s="20" t="s">
        <v>3377</v>
      </c>
      <c r="G14" s="18" t="s">
        <v>11</v>
      </c>
    </row>
    <row r="15" spans="1:7" ht="90">
      <c r="A15" s="19">
        <v>12</v>
      </c>
      <c r="B15" s="210"/>
      <c r="C15" s="32" t="s">
        <v>38</v>
      </c>
      <c r="D15" s="17">
        <v>1</v>
      </c>
      <c r="E15" s="22" t="s">
        <v>392</v>
      </c>
      <c r="F15" s="20" t="s">
        <v>3378</v>
      </c>
      <c r="G15" s="18" t="s">
        <v>11</v>
      </c>
    </row>
    <row r="16" spans="1:7" ht="30">
      <c r="A16" s="21">
        <v>13</v>
      </c>
      <c r="B16" s="210"/>
      <c r="C16" s="32" t="s">
        <v>41</v>
      </c>
      <c r="D16" s="17">
        <v>0</v>
      </c>
      <c r="E16" s="22" t="s">
        <v>32</v>
      </c>
      <c r="F16" s="20"/>
      <c r="G16" s="18" t="s">
        <v>30</v>
      </c>
    </row>
    <row r="17" spans="1:7" ht="194.25" customHeight="1">
      <c r="A17" s="21">
        <v>14</v>
      </c>
      <c r="B17" s="210"/>
      <c r="C17" s="32" t="s">
        <v>44</v>
      </c>
      <c r="D17" s="17">
        <v>1</v>
      </c>
      <c r="E17" s="22" t="s">
        <v>3379</v>
      </c>
      <c r="F17" s="20" t="s">
        <v>3380</v>
      </c>
      <c r="G17" s="18" t="s">
        <v>11</v>
      </c>
    </row>
    <row r="18" spans="1:7" ht="30.75" thickBot="1">
      <c r="A18" s="23">
        <v>15</v>
      </c>
      <c r="B18" s="211"/>
      <c r="C18" s="33" t="s">
        <v>46</v>
      </c>
      <c r="D18" s="29">
        <v>0</v>
      </c>
      <c r="E18" s="29" t="s">
        <v>32</v>
      </c>
      <c r="F18" s="31"/>
      <c r="G18" s="31" t="s">
        <v>30</v>
      </c>
    </row>
    <row r="19" spans="1:7" ht="18" thickBot="1">
      <c r="A19" s="170" t="s">
        <v>47</v>
      </c>
      <c r="B19" s="171"/>
      <c r="C19" s="179"/>
      <c r="D19" s="24">
        <f>SUM(D4:D18)</f>
        <v>9.5</v>
      </c>
      <c r="E19" s="195"/>
      <c r="F19" s="196"/>
      <c r="G19" s="197"/>
    </row>
    <row r="20" spans="1:7" ht="18" thickBot="1">
      <c r="A20" s="189" t="s">
        <v>48</v>
      </c>
      <c r="B20" s="176"/>
      <c r="C20" s="176"/>
      <c r="D20" s="176"/>
      <c r="E20" s="176"/>
      <c r="F20" s="176"/>
      <c r="G20" s="190"/>
    </row>
    <row r="21" spans="1:7" ht="105" customHeight="1">
      <c r="A21" s="15">
        <v>16</v>
      </c>
      <c r="B21" s="43"/>
      <c r="C21" s="54" t="s">
        <v>49</v>
      </c>
      <c r="D21" s="15" t="s">
        <v>50</v>
      </c>
      <c r="E21" s="26" t="s">
        <v>3381</v>
      </c>
      <c r="F21" s="30" t="s">
        <v>3382</v>
      </c>
      <c r="G21" s="30" t="s">
        <v>173</v>
      </c>
    </row>
    <row r="22" spans="1:7" ht="42" customHeight="1">
      <c r="A22" s="42">
        <v>17</v>
      </c>
      <c r="B22" s="191" t="s">
        <v>54</v>
      </c>
      <c r="C22" s="38" t="s">
        <v>55</v>
      </c>
      <c r="D22" s="27" t="s">
        <v>153</v>
      </c>
      <c r="E22" s="27" t="s">
        <v>32</v>
      </c>
      <c r="F22" s="18"/>
      <c r="G22" s="18" t="s">
        <v>1715</v>
      </c>
    </row>
    <row r="23" spans="1:7" ht="45">
      <c r="A23" s="19">
        <v>18</v>
      </c>
      <c r="B23" s="191"/>
      <c r="C23" s="39" t="s">
        <v>58</v>
      </c>
      <c r="D23" s="17" t="s">
        <v>153</v>
      </c>
      <c r="E23" s="27" t="s">
        <v>32</v>
      </c>
      <c r="F23" s="20"/>
      <c r="G23" s="18" t="s">
        <v>1715</v>
      </c>
    </row>
    <row r="24" spans="1:7" ht="45">
      <c r="A24" s="42">
        <v>19</v>
      </c>
      <c r="B24" s="191"/>
      <c r="C24" s="39" t="s">
        <v>60</v>
      </c>
      <c r="D24" s="17" t="s">
        <v>153</v>
      </c>
      <c r="E24" s="17" t="s">
        <v>32</v>
      </c>
      <c r="F24" s="20"/>
      <c r="G24" s="20" t="s">
        <v>1715</v>
      </c>
    </row>
    <row r="25" spans="1:7" ht="47.25" customHeight="1" thickBot="1">
      <c r="A25" s="23">
        <v>20</v>
      </c>
      <c r="B25" s="192"/>
      <c r="C25" s="40" t="s">
        <v>63</v>
      </c>
      <c r="D25" s="22" t="s">
        <v>153</v>
      </c>
      <c r="E25" s="22" t="s">
        <v>32</v>
      </c>
      <c r="F25" s="44"/>
      <c r="G25" s="20" t="s">
        <v>1715</v>
      </c>
    </row>
    <row r="26" spans="1:7" ht="45">
      <c r="A26" s="42">
        <v>21</v>
      </c>
      <c r="B26" s="193" t="s">
        <v>66</v>
      </c>
      <c r="C26" s="16" t="s">
        <v>55</v>
      </c>
      <c r="D26" s="26" t="s">
        <v>153</v>
      </c>
      <c r="E26" s="26" t="s">
        <v>32</v>
      </c>
      <c r="F26" s="30"/>
      <c r="G26" s="52" t="s">
        <v>340</v>
      </c>
    </row>
    <row r="27" spans="1:7" ht="45">
      <c r="A27" s="19">
        <v>22</v>
      </c>
      <c r="B27" s="191"/>
      <c r="C27" s="39" t="s">
        <v>58</v>
      </c>
      <c r="D27" s="17" t="s">
        <v>153</v>
      </c>
      <c r="E27" s="17" t="s">
        <v>32</v>
      </c>
      <c r="F27" s="18"/>
      <c r="G27" s="18" t="s">
        <v>340</v>
      </c>
    </row>
    <row r="28" spans="1:7" ht="45">
      <c r="A28" s="42">
        <v>23</v>
      </c>
      <c r="B28" s="191"/>
      <c r="C28" s="39" t="s">
        <v>60</v>
      </c>
      <c r="D28" s="17" t="s">
        <v>153</v>
      </c>
      <c r="E28" s="17" t="s">
        <v>29</v>
      </c>
      <c r="F28" s="45"/>
      <c r="G28" s="18" t="s">
        <v>340</v>
      </c>
    </row>
    <row r="29" spans="1:7" ht="50.25" customHeight="1" thickBot="1">
      <c r="A29" s="23">
        <v>24</v>
      </c>
      <c r="B29" s="192"/>
      <c r="C29" s="41" t="s">
        <v>63</v>
      </c>
      <c r="D29" s="29" t="s">
        <v>153</v>
      </c>
      <c r="E29" s="29" t="s">
        <v>32</v>
      </c>
      <c r="F29" s="31"/>
      <c r="G29" s="31" t="s">
        <v>340</v>
      </c>
    </row>
    <row r="30" spans="1:7" ht="18" thickBot="1">
      <c r="A30" s="170" t="s">
        <v>73</v>
      </c>
      <c r="B30" s="194"/>
      <c r="C30" s="172"/>
      <c r="D30" s="5" t="s">
        <v>153</v>
      </c>
      <c r="E30" s="195"/>
      <c r="F30" s="196"/>
      <c r="G30" s="197"/>
    </row>
    <row r="31" spans="1:7" ht="18" thickBot="1">
      <c r="A31" s="189" t="s">
        <v>74</v>
      </c>
      <c r="B31" s="168"/>
      <c r="C31" s="168"/>
      <c r="D31" s="168"/>
      <c r="E31" s="168"/>
      <c r="F31" s="168"/>
      <c r="G31" s="169"/>
    </row>
    <row r="32" spans="1:7" ht="30">
      <c r="A32" s="15">
        <v>25</v>
      </c>
      <c r="B32" s="198"/>
      <c r="C32" s="66" t="s">
        <v>75</v>
      </c>
      <c r="D32" s="7">
        <v>1</v>
      </c>
      <c r="E32" s="26" t="s">
        <v>803</v>
      </c>
      <c r="F32" s="35" t="s">
        <v>3383</v>
      </c>
      <c r="G32" s="18" t="s">
        <v>11</v>
      </c>
    </row>
    <row r="33" spans="1:7" ht="30">
      <c r="A33" s="19">
        <v>26</v>
      </c>
      <c r="B33" s="199"/>
      <c r="C33" s="39" t="s">
        <v>78</v>
      </c>
      <c r="D33" s="8">
        <v>1</v>
      </c>
      <c r="E33" s="17" t="s">
        <v>479</v>
      </c>
      <c r="F33" s="35" t="s">
        <v>3384</v>
      </c>
      <c r="G33" s="18" t="s">
        <v>11</v>
      </c>
    </row>
    <row r="34" spans="1:7" ht="30">
      <c r="A34" s="42">
        <v>27</v>
      </c>
      <c r="B34" s="199"/>
      <c r="C34" s="67" t="s">
        <v>81</v>
      </c>
      <c r="D34" s="8">
        <v>1</v>
      </c>
      <c r="E34" s="17" t="s">
        <v>803</v>
      </c>
      <c r="F34" s="69" t="s">
        <v>3385</v>
      </c>
      <c r="G34" s="20" t="s">
        <v>11</v>
      </c>
    </row>
    <row r="35" spans="1:7" ht="30">
      <c r="A35" s="19">
        <v>28</v>
      </c>
      <c r="B35" s="199"/>
      <c r="C35" s="67" t="s">
        <v>83</v>
      </c>
      <c r="D35" s="8">
        <v>1</v>
      </c>
      <c r="E35" s="17" t="s">
        <v>803</v>
      </c>
      <c r="F35" s="35" t="s">
        <v>3386</v>
      </c>
      <c r="G35" s="18" t="s">
        <v>11</v>
      </c>
    </row>
    <row r="36" spans="1:7" ht="195.75" thickBot="1">
      <c r="A36" s="21">
        <v>29</v>
      </c>
      <c r="B36" s="199"/>
      <c r="C36" s="94" t="s">
        <v>85</v>
      </c>
      <c r="D36" s="91">
        <v>1</v>
      </c>
      <c r="E36" s="27" t="s">
        <v>3387</v>
      </c>
      <c r="F36" s="20" t="s">
        <v>3388</v>
      </c>
      <c r="G36" s="20" t="s">
        <v>11</v>
      </c>
    </row>
    <row r="37" spans="1:7" ht="18" thickBot="1">
      <c r="A37" s="221" t="s">
        <v>88</v>
      </c>
      <c r="B37" s="222"/>
      <c r="C37" s="227"/>
      <c r="D37" s="11">
        <f>SUM(D32:D36)</f>
        <v>5</v>
      </c>
      <c r="E37" s="224"/>
      <c r="F37" s="225"/>
      <c r="G37" s="226"/>
    </row>
    <row r="38" spans="1:7" ht="18" thickBot="1">
      <c r="A38" s="228" t="s">
        <v>96</v>
      </c>
      <c r="B38" s="228"/>
      <c r="C38" s="228"/>
      <c r="D38" s="228"/>
      <c r="E38" s="228"/>
      <c r="F38" s="228"/>
      <c r="G38" s="229"/>
    </row>
    <row r="39" spans="1:7" ht="60">
      <c r="A39" s="42">
        <v>30</v>
      </c>
      <c r="B39" s="230"/>
      <c r="C39" s="53" t="s">
        <v>97</v>
      </c>
      <c r="D39" s="42">
        <v>1</v>
      </c>
      <c r="E39" s="27" t="s">
        <v>1891</v>
      </c>
      <c r="F39" s="18" t="s">
        <v>3389</v>
      </c>
      <c r="G39" s="18" t="s">
        <v>11</v>
      </c>
    </row>
    <row r="40" spans="1:7" ht="90">
      <c r="A40" s="19">
        <v>31</v>
      </c>
      <c r="B40" s="231"/>
      <c r="C40" s="50" t="s">
        <v>100</v>
      </c>
      <c r="D40" s="19">
        <v>1</v>
      </c>
      <c r="E40" s="17" t="s">
        <v>1891</v>
      </c>
      <c r="F40" s="20" t="s">
        <v>3390</v>
      </c>
      <c r="G40" s="20" t="s">
        <v>11</v>
      </c>
    </row>
    <row r="41" spans="1:7" ht="75">
      <c r="A41" s="19">
        <v>32</v>
      </c>
      <c r="B41" s="231"/>
      <c r="C41" s="50" t="s">
        <v>103</v>
      </c>
      <c r="D41" s="19">
        <v>1</v>
      </c>
      <c r="E41" s="17" t="s">
        <v>3391</v>
      </c>
      <c r="F41" s="20" t="s">
        <v>3392</v>
      </c>
      <c r="G41" s="20" t="s">
        <v>11</v>
      </c>
    </row>
    <row r="42" spans="1:7" ht="75.75" customHeight="1" thickBot="1">
      <c r="A42" s="19">
        <v>33</v>
      </c>
      <c r="B42" s="232"/>
      <c r="C42" s="47" t="s">
        <v>106</v>
      </c>
      <c r="D42" s="23">
        <v>1</v>
      </c>
      <c r="E42" s="29" t="s">
        <v>3391</v>
      </c>
      <c r="F42" s="31" t="s">
        <v>3392</v>
      </c>
      <c r="G42" s="31" t="s">
        <v>11</v>
      </c>
    </row>
    <row r="43" spans="1:7" ht="18" thickBot="1">
      <c r="A43" s="221" t="s">
        <v>108</v>
      </c>
      <c r="B43" s="222"/>
      <c r="C43" s="227"/>
      <c r="D43" s="11">
        <f>SUM(D39:D42)</f>
        <v>4</v>
      </c>
      <c r="E43" s="224"/>
      <c r="F43" s="225"/>
      <c r="G43" s="226"/>
    </row>
    <row r="44" spans="1:7" ht="18" thickBot="1">
      <c r="A44" s="218" t="s">
        <v>109</v>
      </c>
      <c r="B44" s="218"/>
      <c r="C44" s="218"/>
      <c r="D44" s="218"/>
      <c r="E44" s="219"/>
      <c r="F44" s="219"/>
      <c r="G44" s="220"/>
    </row>
    <row r="45" spans="1:7" ht="45">
      <c r="A45" s="15">
        <v>34</v>
      </c>
      <c r="B45" s="233"/>
      <c r="C45" s="88" t="s">
        <v>110</v>
      </c>
      <c r="D45" s="80" t="s">
        <v>153</v>
      </c>
      <c r="E45" s="81" t="s">
        <v>29</v>
      </c>
      <c r="F45" s="66"/>
      <c r="G45" s="82" t="s">
        <v>222</v>
      </c>
    </row>
    <row r="46" spans="1:7" ht="45">
      <c r="A46" s="19">
        <v>35</v>
      </c>
      <c r="B46" s="234"/>
      <c r="C46" s="89" t="s">
        <v>114</v>
      </c>
      <c r="D46" s="87" t="s">
        <v>153</v>
      </c>
      <c r="E46" s="83" t="s">
        <v>29</v>
      </c>
      <c r="F46" s="84"/>
      <c r="G46" s="84" t="s">
        <v>222</v>
      </c>
    </row>
    <row r="47" spans="1:7" ht="45">
      <c r="A47" s="19">
        <v>36</v>
      </c>
      <c r="B47" s="234"/>
      <c r="C47" s="89" t="s">
        <v>117</v>
      </c>
      <c r="D47" s="85" t="s">
        <v>153</v>
      </c>
      <c r="E47" s="8" t="s">
        <v>29</v>
      </c>
      <c r="F47" s="86"/>
      <c r="G47" s="20" t="s">
        <v>222</v>
      </c>
    </row>
    <row r="48" spans="1:7" ht="30.75" customHeight="1" thickBot="1">
      <c r="A48" s="19">
        <v>37</v>
      </c>
      <c r="B48" s="235"/>
      <c r="C48" s="90" t="s">
        <v>119</v>
      </c>
      <c r="D48" s="91" t="s">
        <v>153</v>
      </c>
      <c r="E48" s="10" t="s">
        <v>29</v>
      </c>
      <c r="F48" s="92"/>
      <c r="G48" s="92" t="s">
        <v>222</v>
      </c>
    </row>
    <row r="49" spans="1:7" ht="33" customHeight="1" thickBot="1">
      <c r="A49" s="221" t="s">
        <v>122</v>
      </c>
      <c r="B49" s="222"/>
      <c r="C49" s="223"/>
      <c r="D49" s="93" t="s">
        <v>153</v>
      </c>
      <c r="E49" s="180"/>
      <c r="F49" s="181"/>
      <c r="G49" s="182"/>
    </row>
  </sheetData>
  <mergeCells count="23">
    <mergeCell ref="A1:G1"/>
    <mergeCell ref="B2:C2"/>
    <mergeCell ref="A3:G3"/>
    <mergeCell ref="B4:B18"/>
    <mergeCell ref="A19:C19"/>
    <mergeCell ref="E19:G19"/>
    <mergeCell ref="B32:B36"/>
    <mergeCell ref="A37:C37"/>
    <mergeCell ref="E37:G37"/>
    <mergeCell ref="A20:G20"/>
    <mergeCell ref="B22:B25"/>
    <mergeCell ref="B26:B29"/>
    <mergeCell ref="A30:C30"/>
    <mergeCell ref="E30:G30"/>
    <mergeCell ref="A31:G31"/>
    <mergeCell ref="A38:G38"/>
    <mergeCell ref="A43:C43"/>
    <mergeCell ref="E43:G43"/>
    <mergeCell ref="A44:G44"/>
    <mergeCell ref="A49:C49"/>
    <mergeCell ref="E49:G49"/>
    <mergeCell ref="B39:B42"/>
    <mergeCell ref="B45:B48"/>
  </mergeCell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C45" zoomScaleNormal="100" workbookViewId="0">
      <selection activeCell="E58" sqref="E58"/>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3393</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45">
      <c r="A4" s="15">
        <v>1</v>
      </c>
      <c r="B4" s="209"/>
      <c r="C4" s="25" t="s">
        <v>8</v>
      </c>
      <c r="D4" s="26">
        <v>1</v>
      </c>
      <c r="E4" s="26" t="s">
        <v>2510</v>
      </c>
      <c r="F4" s="30" t="s">
        <v>3394</v>
      </c>
      <c r="G4" s="30" t="s">
        <v>11</v>
      </c>
    </row>
    <row r="5" spans="1:7" ht="105">
      <c r="A5" s="19">
        <v>2</v>
      </c>
      <c r="B5" s="210"/>
      <c r="C5" s="32" t="s">
        <v>12</v>
      </c>
      <c r="D5" s="27">
        <v>1</v>
      </c>
      <c r="E5" s="17" t="s">
        <v>3395</v>
      </c>
      <c r="F5" s="20" t="s">
        <v>3396</v>
      </c>
      <c r="G5" s="20" t="s">
        <v>11</v>
      </c>
    </row>
    <row r="6" spans="1:7" ht="54" customHeight="1">
      <c r="A6" s="19">
        <v>3</v>
      </c>
      <c r="B6" s="210"/>
      <c r="C6" s="32" t="s">
        <v>15</v>
      </c>
      <c r="D6" s="17">
        <v>1</v>
      </c>
      <c r="E6" s="27" t="s">
        <v>471</v>
      </c>
      <c r="F6" s="20" t="s">
        <v>3397</v>
      </c>
      <c r="G6" s="20" t="s">
        <v>11</v>
      </c>
    </row>
    <row r="7" spans="1:7" ht="125.25" customHeight="1">
      <c r="A7" s="19">
        <v>4</v>
      </c>
      <c r="B7" s="210"/>
      <c r="C7" s="32" t="s">
        <v>18</v>
      </c>
      <c r="D7" s="17">
        <v>1</v>
      </c>
      <c r="E7" s="17" t="s">
        <v>3398</v>
      </c>
      <c r="F7" s="20" t="s">
        <v>3399</v>
      </c>
      <c r="G7" s="20" t="s">
        <v>11</v>
      </c>
    </row>
    <row r="8" spans="1:7" ht="45">
      <c r="A8" s="21">
        <v>5</v>
      </c>
      <c r="B8" s="210"/>
      <c r="C8" s="32" t="s">
        <v>21</v>
      </c>
      <c r="D8" s="22">
        <v>1</v>
      </c>
      <c r="E8" s="17" t="s">
        <v>807</v>
      </c>
      <c r="F8" s="20" t="s">
        <v>3400</v>
      </c>
      <c r="G8" s="20" t="s">
        <v>11</v>
      </c>
    </row>
    <row r="9" spans="1:7" ht="150">
      <c r="A9" s="21">
        <v>6</v>
      </c>
      <c r="B9" s="210"/>
      <c r="C9" s="32" t="s">
        <v>23</v>
      </c>
      <c r="D9" s="22">
        <v>1</v>
      </c>
      <c r="E9" s="17" t="s">
        <v>3401</v>
      </c>
      <c r="F9" s="20" t="s">
        <v>3402</v>
      </c>
      <c r="G9" s="20" t="s">
        <v>11</v>
      </c>
    </row>
    <row r="10" spans="1:7" ht="105" customHeight="1">
      <c r="A10" s="21">
        <v>7</v>
      </c>
      <c r="B10" s="210"/>
      <c r="C10" s="32" t="s">
        <v>26</v>
      </c>
      <c r="D10" s="22">
        <v>1</v>
      </c>
      <c r="E10" s="17" t="s">
        <v>3403</v>
      </c>
      <c r="F10" s="20" t="s">
        <v>3404</v>
      </c>
      <c r="G10" s="20" t="s">
        <v>11</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1</v>
      </c>
      <c r="E14" s="17" t="s">
        <v>638</v>
      </c>
      <c r="F14" s="20" t="s">
        <v>3405</v>
      </c>
      <c r="G14" s="20" t="s">
        <v>11</v>
      </c>
    </row>
    <row r="15" spans="1:7" ht="60">
      <c r="A15" s="19">
        <v>12</v>
      </c>
      <c r="B15" s="210"/>
      <c r="C15" s="32" t="s">
        <v>38</v>
      </c>
      <c r="D15" s="17">
        <v>1</v>
      </c>
      <c r="E15" s="17" t="s">
        <v>807</v>
      </c>
      <c r="F15" s="20" t="s">
        <v>3406</v>
      </c>
      <c r="G15" s="20" t="s">
        <v>11</v>
      </c>
    </row>
    <row r="16" spans="1:7" ht="30">
      <c r="A16" s="21">
        <v>13</v>
      </c>
      <c r="B16" s="210"/>
      <c r="C16" s="32" t="s">
        <v>41</v>
      </c>
      <c r="D16" s="17">
        <v>0</v>
      </c>
      <c r="E16" s="22" t="s">
        <v>32</v>
      </c>
      <c r="F16" s="20"/>
      <c r="G16" s="18" t="s">
        <v>30</v>
      </c>
    </row>
    <row r="17" spans="1:7" ht="50.25" customHeight="1">
      <c r="A17" s="21">
        <v>14</v>
      </c>
      <c r="B17" s="210"/>
      <c r="C17" s="32" t="s">
        <v>44</v>
      </c>
      <c r="D17" s="17">
        <v>1</v>
      </c>
      <c r="E17" s="22" t="s">
        <v>2510</v>
      </c>
      <c r="F17" s="20" t="s">
        <v>3407</v>
      </c>
      <c r="G17" s="20" t="s">
        <v>11</v>
      </c>
    </row>
    <row r="18" spans="1:7" ht="30.75" thickBot="1">
      <c r="A18" s="23">
        <v>15</v>
      </c>
      <c r="B18" s="211"/>
      <c r="C18" s="33" t="s">
        <v>46</v>
      </c>
      <c r="D18" s="29">
        <v>1</v>
      </c>
      <c r="E18" s="29" t="s">
        <v>3408</v>
      </c>
      <c r="F18" s="31" t="s">
        <v>3409</v>
      </c>
      <c r="G18" s="31" t="s">
        <v>11</v>
      </c>
    </row>
    <row r="19" spans="1:7" ht="18" thickBot="1">
      <c r="A19" s="170" t="s">
        <v>47</v>
      </c>
      <c r="B19" s="171"/>
      <c r="C19" s="179"/>
      <c r="D19" s="24">
        <f>SUM(D4:D18)</f>
        <v>11</v>
      </c>
      <c r="E19" s="195"/>
      <c r="F19" s="196"/>
      <c r="G19" s="197"/>
    </row>
    <row r="20" spans="1:7" ht="18" thickBot="1">
      <c r="A20" s="189" t="s">
        <v>48</v>
      </c>
      <c r="B20" s="176"/>
      <c r="C20" s="176"/>
      <c r="D20" s="176"/>
      <c r="E20" s="176"/>
      <c r="F20" s="176"/>
      <c r="G20" s="190"/>
    </row>
    <row r="21" spans="1:7" ht="30" customHeight="1">
      <c r="A21" s="15">
        <v>16</v>
      </c>
      <c r="B21" s="43"/>
      <c r="C21" s="54" t="s">
        <v>49</v>
      </c>
      <c r="D21" s="15" t="s">
        <v>50</v>
      </c>
      <c r="E21" s="26" t="s">
        <v>1455</v>
      </c>
      <c r="F21" s="30" t="s">
        <v>3410</v>
      </c>
      <c r="G21" s="30" t="s">
        <v>173</v>
      </c>
    </row>
    <row r="22" spans="1:7" ht="45">
      <c r="A22" s="42">
        <v>17</v>
      </c>
      <c r="B22" s="191" t="s">
        <v>54</v>
      </c>
      <c r="C22" s="38" t="s">
        <v>55</v>
      </c>
      <c r="D22" s="27" t="s">
        <v>153</v>
      </c>
      <c r="E22" s="27" t="s">
        <v>32</v>
      </c>
      <c r="F22" s="18"/>
      <c r="G22" s="18" t="s">
        <v>1715</v>
      </c>
    </row>
    <row r="23" spans="1:7" ht="47.25" customHeight="1">
      <c r="A23" s="19">
        <v>18</v>
      </c>
      <c r="B23" s="191"/>
      <c r="C23" s="39" t="s">
        <v>58</v>
      </c>
      <c r="D23" s="17" t="s">
        <v>153</v>
      </c>
      <c r="E23" s="17" t="s">
        <v>29</v>
      </c>
      <c r="F23" s="20"/>
      <c r="G23" s="18" t="s">
        <v>1715</v>
      </c>
    </row>
    <row r="24" spans="1:7" ht="45">
      <c r="A24" s="42">
        <v>19</v>
      </c>
      <c r="B24" s="191"/>
      <c r="C24" s="39" t="s">
        <v>60</v>
      </c>
      <c r="D24" s="17" t="s">
        <v>153</v>
      </c>
      <c r="E24" s="17" t="s">
        <v>32</v>
      </c>
      <c r="F24" s="20"/>
      <c r="G24" s="18" t="s">
        <v>1715</v>
      </c>
    </row>
    <row r="25" spans="1:7" ht="34.5" customHeight="1" thickBot="1">
      <c r="A25" s="23">
        <v>20</v>
      </c>
      <c r="B25" s="192"/>
      <c r="C25" s="40" t="s">
        <v>63</v>
      </c>
      <c r="D25" s="29" t="s">
        <v>153</v>
      </c>
      <c r="E25" s="29" t="s">
        <v>32</v>
      </c>
      <c r="F25" s="44"/>
      <c r="G25" s="20" t="s">
        <v>1715</v>
      </c>
    </row>
    <row r="26" spans="1:7" ht="45">
      <c r="A26" s="42">
        <v>21</v>
      </c>
      <c r="B26" s="193" t="s">
        <v>66</v>
      </c>
      <c r="C26" s="16" t="s">
        <v>55</v>
      </c>
      <c r="D26" s="26" t="s">
        <v>153</v>
      </c>
      <c r="E26" s="26" t="s">
        <v>32</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32</v>
      </c>
      <c r="F28" s="45"/>
      <c r="G28" s="18" t="s">
        <v>340</v>
      </c>
    </row>
    <row r="29" spans="1:7" ht="32.25" customHeight="1" thickBot="1">
      <c r="A29" s="23">
        <v>24</v>
      </c>
      <c r="B29" s="192"/>
      <c r="C29" s="41" t="s">
        <v>63</v>
      </c>
      <c r="D29" s="29" t="s">
        <v>153</v>
      </c>
      <c r="E29" s="29" t="s">
        <v>32</v>
      </c>
      <c r="F29" s="31"/>
      <c r="G29" s="31" t="s">
        <v>340</v>
      </c>
    </row>
    <row r="30" spans="1:7" ht="18" thickBot="1">
      <c r="A30" s="170" t="s">
        <v>73</v>
      </c>
      <c r="B30" s="194"/>
      <c r="C30" s="172"/>
      <c r="D30" s="5" t="s">
        <v>153</v>
      </c>
      <c r="E30" s="195"/>
      <c r="F30" s="196"/>
      <c r="G30" s="197"/>
    </row>
    <row r="31" spans="1:7" ht="18" thickBot="1">
      <c r="A31" s="189" t="s">
        <v>74</v>
      </c>
      <c r="B31" s="168"/>
      <c r="C31" s="168"/>
      <c r="D31" s="168"/>
      <c r="E31" s="168"/>
      <c r="F31" s="168"/>
      <c r="G31" s="169"/>
    </row>
    <row r="32" spans="1:7" ht="30">
      <c r="A32" s="15">
        <v>25</v>
      </c>
      <c r="B32" s="198"/>
      <c r="C32" s="66" t="s">
        <v>75</v>
      </c>
      <c r="D32" s="7">
        <v>1</v>
      </c>
      <c r="E32" s="26" t="s">
        <v>2071</v>
      </c>
      <c r="F32" s="35" t="s">
        <v>3411</v>
      </c>
      <c r="G32" s="18" t="s">
        <v>11</v>
      </c>
    </row>
    <row r="33" spans="1:7" ht="30">
      <c r="A33" s="19">
        <v>26</v>
      </c>
      <c r="B33" s="199"/>
      <c r="C33" s="39" t="s">
        <v>78</v>
      </c>
      <c r="D33" s="8">
        <v>1</v>
      </c>
      <c r="E33" s="17" t="s">
        <v>646</v>
      </c>
      <c r="F33" s="35" t="s">
        <v>3412</v>
      </c>
      <c r="G33" s="18" t="s">
        <v>11</v>
      </c>
    </row>
    <row r="34" spans="1:7" ht="30">
      <c r="A34" s="42">
        <v>27</v>
      </c>
      <c r="B34" s="199"/>
      <c r="C34" s="67" t="s">
        <v>81</v>
      </c>
      <c r="D34" s="8">
        <v>1</v>
      </c>
      <c r="E34" s="17" t="s">
        <v>2071</v>
      </c>
      <c r="F34" s="69" t="s">
        <v>3413</v>
      </c>
      <c r="G34" s="20" t="s">
        <v>11</v>
      </c>
    </row>
    <row r="35" spans="1:7" ht="30">
      <c r="A35" s="19">
        <v>28</v>
      </c>
      <c r="B35" s="199"/>
      <c r="C35" s="67" t="s">
        <v>83</v>
      </c>
      <c r="D35" s="8">
        <v>1</v>
      </c>
      <c r="E35" s="17" t="s">
        <v>2071</v>
      </c>
      <c r="F35" s="35" t="s">
        <v>3414</v>
      </c>
      <c r="G35" s="18" t="s">
        <v>11</v>
      </c>
    </row>
    <row r="36" spans="1:7" ht="315.75" thickBot="1">
      <c r="A36" s="21">
        <v>29</v>
      </c>
      <c r="B36" s="199"/>
      <c r="C36" s="94" t="s">
        <v>85</v>
      </c>
      <c r="D36" s="91">
        <v>1</v>
      </c>
      <c r="E36" s="27" t="s">
        <v>3415</v>
      </c>
      <c r="F36" s="20" t="s">
        <v>3416</v>
      </c>
      <c r="G36" s="20" t="s">
        <v>11</v>
      </c>
    </row>
    <row r="37" spans="1:7" ht="18" thickBot="1">
      <c r="A37" s="221" t="s">
        <v>88</v>
      </c>
      <c r="B37" s="222"/>
      <c r="C37" s="227"/>
      <c r="D37" s="11">
        <f>SUM(D32:D36)</f>
        <v>5</v>
      </c>
      <c r="E37" s="224"/>
      <c r="F37" s="225"/>
      <c r="G37" s="226"/>
    </row>
    <row r="38" spans="1:7" ht="18" thickBot="1">
      <c r="A38" s="228" t="s">
        <v>96</v>
      </c>
      <c r="B38" s="228"/>
      <c r="C38" s="228"/>
      <c r="D38" s="228"/>
      <c r="E38" s="228"/>
      <c r="F38" s="228"/>
      <c r="G38" s="229"/>
    </row>
    <row r="39" spans="1:7" ht="45">
      <c r="A39" s="42">
        <v>30</v>
      </c>
      <c r="B39" s="230"/>
      <c r="C39" s="53" t="s">
        <v>97</v>
      </c>
      <c r="D39" s="42">
        <v>1</v>
      </c>
      <c r="E39" s="27" t="s">
        <v>471</v>
      </c>
      <c r="F39" s="18" t="s">
        <v>3417</v>
      </c>
      <c r="G39" s="18" t="s">
        <v>3418</v>
      </c>
    </row>
    <row r="40" spans="1:7" ht="45">
      <c r="A40" s="19">
        <v>31</v>
      </c>
      <c r="B40" s="231"/>
      <c r="C40" s="50" t="s">
        <v>100</v>
      </c>
      <c r="D40" s="19">
        <v>1</v>
      </c>
      <c r="E40" s="17" t="s">
        <v>1427</v>
      </c>
      <c r="F40" s="20" t="s">
        <v>3419</v>
      </c>
      <c r="G40" s="20" t="s">
        <v>11</v>
      </c>
    </row>
    <row r="41" spans="1:7" ht="45">
      <c r="A41" s="19">
        <v>32</v>
      </c>
      <c r="B41" s="231"/>
      <c r="C41" s="50" t="s">
        <v>103</v>
      </c>
      <c r="D41" s="19">
        <v>1</v>
      </c>
      <c r="E41" s="17" t="s">
        <v>3420</v>
      </c>
      <c r="F41" s="20" t="s">
        <v>3421</v>
      </c>
      <c r="G41" s="20" t="s">
        <v>11</v>
      </c>
    </row>
    <row r="42" spans="1:7" ht="30.75" customHeight="1" thickBot="1">
      <c r="A42" s="19">
        <v>33</v>
      </c>
      <c r="B42" s="232"/>
      <c r="C42" s="47" t="s">
        <v>106</v>
      </c>
      <c r="D42" s="23">
        <v>0</v>
      </c>
      <c r="E42" s="29" t="s">
        <v>32</v>
      </c>
      <c r="F42" s="31"/>
      <c r="G42" s="31" t="s">
        <v>30</v>
      </c>
    </row>
    <row r="43" spans="1:7" ht="18" thickBot="1">
      <c r="A43" s="221" t="s">
        <v>108</v>
      </c>
      <c r="B43" s="222"/>
      <c r="C43" s="227"/>
      <c r="D43" s="11">
        <f>SUM(D39:D42)</f>
        <v>3</v>
      </c>
      <c r="E43" s="224"/>
      <c r="F43" s="225"/>
      <c r="G43" s="226"/>
    </row>
    <row r="44" spans="1:7" ht="18" thickBot="1">
      <c r="A44" s="218" t="s">
        <v>109</v>
      </c>
      <c r="B44" s="218"/>
      <c r="C44" s="218"/>
      <c r="D44" s="218"/>
      <c r="E44" s="219"/>
      <c r="F44" s="219"/>
      <c r="G44" s="220"/>
    </row>
    <row r="45" spans="1:7" ht="45">
      <c r="A45" s="15">
        <v>34</v>
      </c>
      <c r="B45" s="233"/>
      <c r="C45" s="88" t="s">
        <v>110</v>
      </c>
      <c r="D45" s="80" t="s">
        <v>153</v>
      </c>
      <c r="E45" s="81" t="s">
        <v>29</v>
      </c>
      <c r="F45" s="66"/>
      <c r="G45" s="82" t="s">
        <v>222</v>
      </c>
    </row>
    <row r="46" spans="1:7" ht="45">
      <c r="A46" s="19">
        <v>35</v>
      </c>
      <c r="B46" s="234"/>
      <c r="C46" s="89" t="s">
        <v>114</v>
      </c>
      <c r="D46" s="87" t="s">
        <v>153</v>
      </c>
      <c r="E46" s="83" t="s">
        <v>29</v>
      </c>
      <c r="F46" s="84"/>
      <c r="G46" s="84" t="s">
        <v>222</v>
      </c>
    </row>
    <row r="47" spans="1:7" ht="45" customHeight="1">
      <c r="A47" s="19">
        <v>36</v>
      </c>
      <c r="B47" s="234"/>
      <c r="C47" s="89" t="s">
        <v>117</v>
      </c>
      <c r="D47" s="85" t="s">
        <v>153</v>
      </c>
      <c r="E47" s="8" t="s">
        <v>29</v>
      </c>
      <c r="F47" s="86"/>
      <c r="G47" s="20" t="s">
        <v>222</v>
      </c>
    </row>
    <row r="48" spans="1:7" ht="30.75" customHeight="1" thickBot="1">
      <c r="A48" s="19">
        <v>37</v>
      </c>
      <c r="B48" s="235"/>
      <c r="C48" s="90" t="s">
        <v>119</v>
      </c>
      <c r="D48" s="91" t="s">
        <v>153</v>
      </c>
      <c r="E48" s="10" t="s">
        <v>29</v>
      </c>
      <c r="F48" s="92"/>
      <c r="G48" s="92" t="s">
        <v>222</v>
      </c>
    </row>
    <row r="49" spans="1:7" ht="33" customHeight="1" thickBot="1">
      <c r="A49" s="221" t="s">
        <v>122</v>
      </c>
      <c r="B49" s="222"/>
      <c r="C49" s="223"/>
      <c r="D49" s="93" t="s">
        <v>153</v>
      </c>
      <c r="E49" s="180"/>
      <c r="F49" s="181"/>
      <c r="G49" s="182"/>
    </row>
  </sheetData>
  <mergeCells count="23">
    <mergeCell ref="A1:G1"/>
    <mergeCell ref="B2:C2"/>
    <mergeCell ref="A3:G3"/>
    <mergeCell ref="B4:B18"/>
    <mergeCell ref="A19:C19"/>
    <mergeCell ref="E19:G19"/>
    <mergeCell ref="B32:B36"/>
    <mergeCell ref="A37:C37"/>
    <mergeCell ref="E37:G37"/>
    <mergeCell ref="A20:G20"/>
    <mergeCell ref="B22:B25"/>
    <mergeCell ref="B26:B29"/>
    <mergeCell ref="A30:C30"/>
    <mergeCell ref="E30:G30"/>
    <mergeCell ref="A31:G31"/>
    <mergeCell ref="A44:G44"/>
    <mergeCell ref="A49:C49"/>
    <mergeCell ref="E49:G49"/>
    <mergeCell ref="A38:G38"/>
    <mergeCell ref="A43:C43"/>
    <mergeCell ref="E43:G43"/>
    <mergeCell ref="B39:B42"/>
    <mergeCell ref="B45:B48"/>
  </mergeCell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D43" zoomScaleNormal="100" workbookViewId="0">
      <selection activeCell="F50" sqref="F50"/>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3422</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60">
      <c r="A4" s="15">
        <v>1</v>
      </c>
      <c r="B4" s="209"/>
      <c r="C4" s="25" t="s">
        <v>8</v>
      </c>
      <c r="D4" s="26">
        <v>1</v>
      </c>
      <c r="E4" s="26" t="s">
        <v>3423</v>
      </c>
      <c r="F4" s="30" t="s">
        <v>3424</v>
      </c>
      <c r="G4" s="30" t="s">
        <v>357</v>
      </c>
    </row>
    <row r="5" spans="1:7" ht="30">
      <c r="A5" s="19">
        <v>2</v>
      </c>
      <c r="B5" s="210"/>
      <c r="C5" s="32" t="s">
        <v>12</v>
      </c>
      <c r="D5" s="27">
        <v>1</v>
      </c>
      <c r="E5" s="17" t="s">
        <v>834</v>
      </c>
      <c r="F5" s="20" t="s">
        <v>3425</v>
      </c>
      <c r="G5" s="20" t="s">
        <v>357</v>
      </c>
    </row>
    <row r="6" spans="1:7" ht="90">
      <c r="A6" s="19">
        <v>3</v>
      </c>
      <c r="B6" s="210"/>
      <c r="C6" s="32" t="s">
        <v>15</v>
      </c>
      <c r="D6" s="17">
        <v>1</v>
      </c>
      <c r="E6" s="27" t="s">
        <v>849</v>
      </c>
      <c r="F6" s="20" t="s">
        <v>3426</v>
      </c>
      <c r="G6" s="20" t="s">
        <v>357</v>
      </c>
    </row>
    <row r="7" spans="1:7" ht="54.75" customHeight="1">
      <c r="A7" s="19">
        <v>4</v>
      </c>
      <c r="B7" s="210"/>
      <c r="C7" s="32" t="s">
        <v>18</v>
      </c>
      <c r="D7" s="17">
        <v>1</v>
      </c>
      <c r="E7" s="17" t="s">
        <v>834</v>
      </c>
      <c r="F7" s="20" t="s">
        <v>3427</v>
      </c>
      <c r="G7" s="20" t="s">
        <v>357</v>
      </c>
    </row>
    <row r="8" spans="1:7" ht="225">
      <c r="A8" s="21">
        <v>5</v>
      </c>
      <c r="B8" s="210"/>
      <c r="C8" s="32" t="s">
        <v>21</v>
      </c>
      <c r="D8" s="22">
        <v>1</v>
      </c>
      <c r="E8" s="17" t="s">
        <v>3428</v>
      </c>
      <c r="F8" s="20" t="s">
        <v>3429</v>
      </c>
      <c r="G8" s="20" t="s">
        <v>357</v>
      </c>
    </row>
    <row r="9" spans="1:7" ht="135">
      <c r="A9" s="21">
        <v>6</v>
      </c>
      <c r="B9" s="210"/>
      <c r="C9" s="32" t="s">
        <v>23</v>
      </c>
      <c r="D9" s="22">
        <v>1</v>
      </c>
      <c r="E9" s="17" t="s">
        <v>3428</v>
      </c>
      <c r="F9" s="20" t="s">
        <v>3430</v>
      </c>
      <c r="G9" s="20" t="s">
        <v>357</v>
      </c>
    </row>
    <row r="10" spans="1:7" ht="103.5" customHeight="1">
      <c r="A10" s="21">
        <v>7</v>
      </c>
      <c r="B10" s="210"/>
      <c r="C10" s="32" t="s">
        <v>26</v>
      </c>
      <c r="D10" s="22">
        <v>0.5</v>
      </c>
      <c r="E10" s="17" t="s">
        <v>2766</v>
      </c>
      <c r="F10" s="20" t="s">
        <v>3431</v>
      </c>
      <c r="G10" s="18" t="s">
        <v>3432</v>
      </c>
    </row>
    <row r="11" spans="1:7" ht="135">
      <c r="A11" s="21">
        <v>8</v>
      </c>
      <c r="B11" s="210"/>
      <c r="C11" s="32" t="s">
        <v>28</v>
      </c>
      <c r="D11" s="28">
        <v>1</v>
      </c>
      <c r="E11" s="22" t="s">
        <v>2766</v>
      </c>
      <c r="F11" s="20" t="s">
        <v>3433</v>
      </c>
      <c r="G11" s="20" t="s">
        <v>357</v>
      </c>
    </row>
    <row r="12" spans="1:7" ht="135">
      <c r="A12" s="19">
        <v>9</v>
      </c>
      <c r="B12" s="210"/>
      <c r="C12" s="32" t="s">
        <v>31</v>
      </c>
      <c r="D12" s="28">
        <v>1</v>
      </c>
      <c r="E12" s="22" t="s">
        <v>2766</v>
      </c>
      <c r="F12" s="20" t="s">
        <v>3433</v>
      </c>
      <c r="G12" s="20" t="s">
        <v>357</v>
      </c>
    </row>
    <row r="13" spans="1:7" ht="60">
      <c r="A13" s="21">
        <v>10</v>
      </c>
      <c r="B13" s="210"/>
      <c r="C13" s="32" t="s">
        <v>33</v>
      </c>
      <c r="D13" s="22">
        <v>1</v>
      </c>
      <c r="E13" s="22" t="s">
        <v>2766</v>
      </c>
      <c r="F13" s="20" t="s">
        <v>3434</v>
      </c>
      <c r="G13" s="20" t="s">
        <v>357</v>
      </c>
    </row>
    <row r="14" spans="1:7" ht="285">
      <c r="A14" s="21">
        <v>11</v>
      </c>
      <c r="B14" s="210"/>
      <c r="C14" s="32" t="s">
        <v>35</v>
      </c>
      <c r="D14" s="22">
        <v>1</v>
      </c>
      <c r="E14" s="17" t="s">
        <v>3435</v>
      </c>
      <c r="F14" s="20" t="s">
        <v>3436</v>
      </c>
      <c r="G14" s="20" t="s">
        <v>357</v>
      </c>
    </row>
    <row r="15" spans="1:7" ht="150">
      <c r="A15" s="19">
        <v>12</v>
      </c>
      <c r="B15" s="210"/>
      <c r="C15" s="32" t="s">
        <v>38</v>
      </c>
      <c r="D15" s="17">
        <v>1</v>
      </c>
      <c r="E15" s="17" t="s">
        <v>2766</v>
      </c>
      <c r="F15" s="20" t="s">
        <v>3437</v>
      </c>
      <c r="G15" s="20" t="s">
        <v>357</v>
      </c>
    </row>
    <row r="16" spans="1:7" ht="60">
      <c r="A16" s="21">
        <v>13</v>
      </c>
      <c r="B16" s="210"/>
      <c r="C16" s="32" t="s">
        <v>41</v>
      </c>
      <c r="D16" s="17">
        <v>1</v>
      </c>
      <c r="E16" s="17" t="s">
        <v>2766</v>
      </c>
      <c r="F16" s="20" t="s">
        <v>3438</v>
      </c>
      <c r="G16" s="20" t="s">
        <v>357</v>
      </c>
    </row>
    <row r="17" spans="1:7" ht="50.25" customHeight="1">
      <c r="A17" s="21">
        <v>14</v>
      </c>
      <c r="B17" s="210"/>
      <c r="C17" s="32" t="s">
        <v>44</v>
      </c>
      <c r="D17" s="17">
        <v>0</v>
      </c>
      <c r="E17" s="22" t="s">
        <v>360</v>
      </c>
      <c r="F17" s="20"/>
      <c r="G17" s="18" t="s">
        <v>361</v>
      </c>
    </row>
    <row r="18" spans="1:7" ht="60.75" thickBot="1">
      <c r="A18" s="23">
        <v>15</v>
      </c>
      <c r="B18" s="211"/>
      <c r="C18" s="33" t="s">
        <v>46</v>
      </c>
      <c r="D18" s="29">
        <v>1</v>
      </c>
      <c r="E18" s="29" t="s">
        <v>2766</v>
      </c>
      <c r="F18" s="31" t="s">
        <v>3434</v>
      </c>
      <c r="G18" s="20" t="s">
        <v>357</v>
      </c>
    </row>
    <row r="19" spans="1:7" ht="18" thickBot="1">
      <c r="A19" s="170" t="s">
        <v>47</v>
      </c>
      <c r="B19" s="171"/>
      <c r="C19" s="179"/>
      <c r="D19" s="24">
        <f>SUM(D4:D18)</f>
        <v>13.5</v>
      </c>
      <c r="E19" s="195"/>
      <c r="F19" s="196"/>
      <c r="G19" s="197"/>
    </row>
    <row r="20" spans="1:7" ht="18" thickBot="1">
      <c r="A20" s="189" t="s">
        <v>48</v>
      </c>
      <c r="B20" s="176"/>
      <c r="C20" s="176"/>
      <c r="D20" s="176"/>
      <c r="E20" s="176"/>
      <c r="F20" s="176"/>
      <c r="G20" s="190"/>
    </row>
    <row r="21" spans="1:7" ht="59.25" customHeight="1">
      <c r="A21" s="15">
        <v>16</v>
      </c>
      <c r="B21" s="43"/>
      <c r="C21" s="54" t="s">
        <v>49</v>
      </c>
      <c r="D21" s="15" t="s">
        <v>50</v>
      </c>
      <c r="E21" s="26" t="s">
        <v>1323</v>
      </c>
      <c r="F21" s="30" t="s">
        <v>3439</v>
      </c>
      <c r="G21" s="30" t="s">
        <v>984</v>
      </c>
    </row>
    <row r="22" spans="1:7" ht="90">
      <c r="A22" s="42">
        <v>17</v>
      </c>
      <c r="B22" s="191" t="s">
        <v>54</v>
      </c>
      <c r="C22" s="38" t="s">
        <v>55</v>
      </c>
      <c r="D22" s="27">
        <v>1</v>
      </c>
      <c r="E22" s="27" t="s">
        <v>1323</v>
      </c>
      <c r="F22" s="18" t="s">
        <v>3440</v>
      </c>
      <c r="G22" s="18" t="s">
        <v>357</v>
      </c>
    </row>
    <row r="23" spans="1:7" ht="120">
      <c r="A23" s="19">
        <v>18</v>
      </c>
      <c r="B23" s="191"/>
      <c r="C23" s="39" t="s">
        <v>58</v>
      </c>
      <c r="D23" s="17">
        <v>1</v>
      </c>
      <c r="E23" s="27" t="s">
        <v>1323</v>
      </c>
      <c r="F23" s="20" t="s">
        <v>3441</v>
      </c>
      <c r="G23" s="18" t="s">
        <v>357</v>
      </c>
    </row>
    <row r="24" spans="1:7" ht="30">
      <c r="A24" s="42">
        <v>19</v>
      </c>
      <c r="B24" s="191"/>
      <c r="C24" s="39" t="s">
        <v>60</v>
      </c>
      <c r="D24" s="17">
        <v>1</v>
      </c>
      <c r="E24" s="17" t="s">
        <v>3442</v>
      </c>
      <c r="F24" s="20" t="s">
        <v>3069</v>
      </c>
      <c r="G24" s="18" t="s">
        <v>357</v>
      </c>
    </row>
    <row r="25" spans="1:7" ht="34.5" customHeight="1" thickBot="1">
      <c r="A25" s="23">
        <v>20</v>
      </c>
      <c r="B25" s="192"/>
      <c r="C25" s="40" t="s">
        <v>63</v>
      </c>
      <c r="D25" s="22">
        <v>1</v>
      </c>
      <c r="E25" s="22" t="s">
        <v>1323</v>
      </c>
      <c r="F25" s="44" t="s">
        <v>3443</v>
      </c>
      <c r="G25" s="20" t="s">
        <v>357</v>
      </c>
    </row>
    <row r="26" spans="1:7" ht="45">
      <c r="A26" s="42">
        <v>21</v>
      </c>
      <c r="B26" s="193" t="s">
        <v>66</v>
      </c>
      <c r="C26" s="16" t="s">
        <v>55</v>
      </c>
      <c r="D26" s="26" t="s">
        <v>153</v>
      </c>
      <c r="E26" s="26" t="s">
        <v>360</v>
      </c>
      <c r="F26" s="30"/>
      <c r="G26" s="52" t="s">
        <v>986</v>
      </c>
    </row>
    <row r="27" spans="1:7" ht="45">
      <c r="A27" s="19">
        <v>22</v>
      </c>
      <c r="B27" s="191"/>
      <c r="C27" s="39" t="s">
        <v>58</v>
      </c>
      <c r="D27" s="17" t="s">
        <v>153</v>
      </c>
      <c r="E27" s="17" t="s">
        <v>360</v>
      </c>
      <c r="F27" s="18"/>
      <c r="G27" s="18" t="s">
        <v>986</v>
      </c>
    </row>
    <row r="28" spans="1:7" ht="45">
      <c r="A28" s="42">
        <v>23</v>
      </c>
      <c r="B28" s="191"/>
      <c r="C28" s="39" t="s">
        <v>60</v>
      </c>
      <c r="D28" s="17" t="s">
        <v>153</v>
      </c>
      <c r="E28" s="17" t="s">
        <v>360</v>
      </c>
      <c r="F28" s="45"/>
      <c r="G28" s="18" t="s">
        <v>986</v>
      </c>
    </row>
    <row r="29" spans="1:7" ht="32.25" customHeight="1" thickBot="1">
      <c r="A29" s="23">
        <v>24</v>
      </c>
      <c r="B29" s="192"/>
      <c r="C29" s="41" t="s">
        <v>63</v>
      </c>
      <c r="D29" s="29" t="s">
        <v>153</v>
      </c>
      <c r="E29" s="29" t="s">
        <v>360</v>
      </c>
      <c r="F29" s="31"/>
      <c r="G29" s="31" t="s">
        <v>986</v>
      </c>
    </row>
    <row r="30" spans="1:7" ht="18" thickBot="1">
      <c r="A30" s="170" t="s">
        <v>73</v>
      </c>
      <c r="B30" s="194"/>
      <c r="C30" s="172"/>
      <c r="D30" s="5">
        <f>SUM(D21:D29)</f>
        <v>4</v>
      </c>
      <c r="E30" s="195"/>
      <c r="F30" s="196"/>
      <c r="G30" s="197"/>
    </row>
    <row r="31" spans="1:7" ht="18" thickBot="1">
      <c r="A31" s="189" t="s">
        <v>74</v>
      </c>
      <c r="B31" s="168"/>
      <c r="C31" s="168"/>
      <c r="D31" s="168"/>
      <c r="E31" s="168"/>
      <c r="F31" s="168"/>
      <c r="G31" s="169"/>
    </row>
    <row r="32" spans="1:7" ht="30">
      <c r="A32" s="15">
        <v>25</v>
      </c>
      <c r="B32" s="198"/>
      <c r="C32" s="66" t="s">
        <v>75</v>
      </c>
      <c r="D32" s="7">
        <v>1</v>
      </c>
      <c r="E32" s="26" t="s">
        <v>3444</v>
      </c>
      <c r="F32" s="35" t="s">
        <v>3445</v>
      </c>
      <c r="G32" s="18" t="s">
        <v>357</v>
      </c>
    </row>
    <row r="33" spans="1:7" ht="30">
      <c r="A33" s="19">
        <v>26</v>
      </c>
      <c r="B33" s="199"/>
      <c r="C33" s="39" t="s">
        <v>78</v>
      </c>
      <c r="D33" s="8">
        <v>1</v>
      </c>
      <c r="E33" s="17" t="s">
        <v>3446</v>
      </c>
      <c r="F33" s="35" t="s">
        <v>3447</v>
      </c>
      <c r="G33" s="18" t="s">
        <v>357</v>
      </c>
    </row>
    <row r="34" spans="1:7" ht="30">
      <c r="A34" s="42">
        <v>27</v>
      </c>
      <c r="B34" s="199"/>
      <c r="C34" s="67" t="s">
        <v>81</v>
      </c>
      <c r="D34" s="8">
        <v>1</v>
      </c>
      <c r="E34" s="17" t="s">
        <v>3444</v>
      </c>
      <c r="F34" s="69" t="s">
        <v>3448</v>
      </c>
      <c r="G34" s="20" t="s">
        <v>357</v>
      </c>
    </row>
    <row r="35" spans="1:7" ht="30">
      <c r="A35" s="19">
        <v>28</v>
      </c>
      <c r="B35" s="199"/>
      <c r="C35" s="67" t="s">
        <v>83</v>
      </c>
      <c r="D35" s="8">
        <v>1</v>
      </c>
      <c r="E35" s="17" t="s">
        <v>3449</v>
      </c>
      <c r="F35" s="35" t="s">
        <v>3450</v>
      </c>
      <c r="G35" s="18" t="s">
        <v>357</v>
      </c>
    </row>
    <row r="36" spans="1:7" ht="75.75" thickBot="1">
      <c r="A36" s="21">
        <v>29</v>
      </c>
      <c r="B36" s="199"/>
      <c r="C36" s="94" t="s">
        <v>85</v>
      </c>
      <c r="D36" s="91">
        <v>0</v>
      </c>
      <c r="E36" s="27" t="s">
        <v>1389</v>
      </c>
      <c r="F36" s="20" t="s">
        <v>3451</v>
      </c>
      <c r="G36" s="20" t="s">
        <v>3452</v>
      </c>
    </row>
    <row r="37" spans="1:7" ht="18" thickBot="1">
      <c r="A37" s="221" t="s">
        <v>88</v>
      </c>
      <c r="B37" s="222"/>
      <c r="C37" s="227"/>
      <c r="D37" s="11">
        <f>SUM(D32:D36)</f>
        <v>4</v>
      </c>
      <c r="E37" s="224"/>
      <c r="F37" s="225"/>
      <c r="G37" s="226"/>
    </row>
    <row r="38" spans="1:7" ht="18" thickBot="1">
      <c r="A38" s="228" t="s">
        <v>96</v>
      </c>
      <c r="B38" s="228"/>
      <c r="C38" s="228"/>
      <c r="D38" s="228"/>
      <c r="E38" s="228"/>
      <c r="F38" s="228"/>
      <c r="G38" s="229"/>
    </row>
    <row r="39" spans="1:7" ht="30">
      <c r="A39" s="42">
        <v>30</v>
      </c>
      <c r="B39" s="230"/>
      <c r="C39" s="53" t="s">
        <v>97</v>
      </c>
      <c r="D39" s="42">
        <v>0</v>
      </c>
      <c r="E39" s="27" t="s">
        <v>360</v>
      </c>
      <c r="F39" s="18"/>
      <c r="G39" s="18" t="s">
        <v>361</v>
      </c>
    </row>
    <row r="40" spans="1:7" ht="75">
      <c r="A40" s="19">
        <v>31</v>
      </c>
      <c r="B40" s="231"/>
      <c r="C40" s="50" t="s">
        <v>100</v>
      </c>
      <c r="D40" s="19">
        <v>0</v>
      </c>
      <c r="E40" s="17" t="s">
        <v>3250</v>
      </c>
      <c r="F40" s="20" t="s">
        <v>3453</v>
      </c>
      <c r="G40" s="20" t="s">
        <v>3454</v>
      </c>
    </row>
    <row r="41" spans="1:7" ht="90">
      <c r="A41" s="19">
        <v>32</v>
      </c>
      <c r="B41" s="231"/>
      <c r="C41" s="50" t="s">
        <v>103</v>
      </c>
      <c r="D41" s="19">
        <v>1</v>
      </c>
      <c r="E41" s="17" t="s">
        <v>3250</v>
      </c>
      <c r="F41" s="20" t="s">
        <v>3455</v>
      </c>
      <c r="G41" s="20" t="s">
        <v>357</v>
      </c>
    </row>
    <row r="42" spans="1:7" ht="111.75" customHeight="1" thickBot="1">
      <c r="A42" s="19">
        <v>33</v>
      </c>
      <c r="B42" s="232"/>
      <c r="C42" s="47" t="s">
        <v>106</v>
      </c>
      <c r="D42" s="23">
        <v>1</v>
      </c>
      <c r="E42" s="29" t="s">
        <v>3250</v>
      </c>
      <c r="F42" s="31" t="s">
        <v>3455</v>
      </c>
      <c r="G42" s="31" t="s">
        <v>357</v>
      </c>
    </row>
    <row r="43" spans="1:7" ht="18" thickBot="1">
      <c r="A43" s="221" t="s">
        <v>108</v>
      </c>
      <c r="B43" s="222"/>
      <c r="C43" s="227"/>
      <c r="D43" s="11">
        <f>SUM(D39:D42)</f>
        <v>2</v>
      </c>
      <c r="E43" s="224"/>
      <c r="F43" s="225"/>
      <c r="G43" s="226"/>
    </row>
    <row r="44" spans="1:7" ht="18" thickBot="1">
      <c r="A44" s="218" t="s">
        <v>109</v>
      </c>
      <c r="B44" s="218"/>
      <c r="C44" s="218"/>
      <c r="D44" s="218"/>
      <c r="E44" s="219"/>
      <c r="F44" s="219"/>
      <c r="G44" s="220"/>
    </row>
    <row r="45" spans="1:7" ht="45">
      <c r="A45" s="15">
        <v>34</v>
      </c>
      <c r="B45" s="233"/>
      <c r="C45" s="88" t="s">
        <v>110</v>
      </c>
      <c r="D45" s="87" t="s">
        <v>153</v>
      </c>
      <c r="E45" s="83" t="s">
        <v>360</v>
      </c>
      <c r="F45" s="84"/>
      <c r="G45" s="84" t="s">
        <v>388</v>
      </c>
    </row>
    <row r="46" spans="1:7" ht="45">
      <c r="A46" s="19">
        <v>35</v>
      </c>
      <c r="B46" s="234"/>
      <c r="C46" s="89" t="s">
        <v>114</v>
      </c>
      <c r="D46" s="87" t="s">
        <v>153</v>
      </c>
      <c r="E46" s="83" t="s">
        <v>360</v>
      </c>
      <c r="F46" s="84"/>
      <c r="G46" s="84" t="s">
        <v>388</v>
      </c>
    </row>
    <row r="47" spans="1:7" ht="45">
      <c r="A47" s="19">
        <v>36</v>
      </c>
      <c r="B47" s="234"/>
      <c r="C47" s="89" t="s">
        <v>117</v>
      </c>
      <c r="D47" s="85" t="s">
        <v>153</v>
      </c>
      <c r="E47" s="8" t="s">
        <v>360</v>
      </c>
      <c r="F47" s="86"/>
      <c r="G47" s="20" t="s">
        <v>388</v>
      </c>
    </row>
    <row r="48" spans="1:7" ht="30.75" customHeight="1" thickBot="1">
      <c r="A48" s="19">
        <v>37</v>
      </c>
      <c r="B48" s="235"/>
      <c r="C48" s="90" t="s">
        <v>119</v>
      </c>
      <c r="D48" s="91" t="s">
        <v>153</v>
      </c>
      <c r="E48" s="10" t="s">
        <v>360</v>
      </c>
      <c r="F48" s="92"/>
      <c r="G48" s="92" t="s">
        <v>388</v>
      </c>
    </row>
    <row r="49" spans="1:7" ht="33" customHeight="1" thickBot="1">
      <c r="A49" s="221" t="s">
        <v>122</v>
      </c>
      <c r="B49" s="222"/>
      <c r="C49" s="223"/>
      <c r="D49" s="93" t="s">
        <v>153</v>
      </c>
      <c r="E49" s="180"/>
      <c r="F49" s="181"/>
      <c r="G49" s="182"/>
    </row>
  </sheetData>
  <mergeCells count="23">
    <mergeCell ref="A1:G1"/>
    <mergeCell ref="B2:C2"/>
    <mergeCell ref="A3:G3"/>
    <mergeCell ref="B4:B18"/>
    <mergeCell ref="A19:C19"/>
    <mergeCell ref="E19:G19"/>
    <mergeCell ref="B32:B36"/>
    <mergeCell ref="A37:C37"/>
    <mergeCell ref="E37:G37"/>
    <mergeCell ref="A20:G20"/>
    <mergeCell ref="B22:B25"/>
    <mergeCell ref="B26:B29"/>
    <mergeCell ref="A30:C30"/>
    <mergeCell ref="E30:G30"/>
    <mergeCell ref="A31:G31"/>
    <mergeCell ref="A44:G44"/>
    <mergeCell ref="A49:C49"/>
    <mergeCell ref="E49:G49"/>
    <mergeCell ref="A38:G38"/>
    <mergeCell ref="A43:C43"/>
    <mergeCell ref="E43:G43"/>
    <mergeCell ref="B39:B42"/>
    <mergeCell ref="B45:B48"/>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4"/>
  <sheetViews>
    <sheetView topLeftCell="C2" zoomScaleNormal="100" workbookViewId="0">
      <selection activeCell="D54" sqref="D54"/>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3456</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32</v>
      </c>
      <c r="F4" s="30"/>
      <c r="G4" s="30" t="s">
        <v>30</v>
      </c>
    </row>
    <row r="5" spans="1:7" ht="90">
      <c r="A5" s="19">
        <v>2</v>
      </c>
      <c r="B5" s="210"/>
      <c r="C5" s="32" t="s">
        <v>12</v>
      </c>
      <c r="D5" s="27">
        <v>1</v>
      </c>
      <c r="E5" s="17" t="s">
        <v>3457</v>
      </c>
      <c r="F5" s="20" t="s">
        <v>3458</v>
      </c>
      <c r="G5" s="20" t="s">
        <v>11</v>
      </c>
    </row>
    <row r="6" spans="1:7" ht="150">
      <c r="A6" s="19">
        <v>3</v>
      </c>
      <c r="B6" s="210"/>
      <c r="C6" s="32" t="s">
        <v>15</v>
      </c>
      <c r="D6" s="17">
        <v>1</v>
      </c>
      <c r="E6" s="27" t="s">
        <v>3459</v>
      </c>
      <c r="F6" s="20" t="s">
        <v>3460</v>
      </c>
      <c r="G6" s="20" t="s">
        <v>1984</v>
      </c>
    </row>
    <row r="7" spans="1:7" ht="185.25" customHeight="1">
      <c r="A7" s="236">
        <v>4</v>
      </c>
      <c r="B7" s="210"/>
      <c r="C7" s="238" t="s">
        <v>18</v>
      </c>
      <c r="D7" s="240">
        <v>1</v>
      </c>
      <c r="E7" s="27" t="s">
        <v>3461</v>
      </c>
      <c r="F7" s="20" t="s">
        <v>3462</v>
      </c>
      <c r="G7" s="241" t="s">
        <v>3463</v>
      </c>
    </row>
    <row r="8" spans="1:7" ht="79.5" customHeight="1">
      <c r="A8" s="237"/>
      <c r="B8" s="210"/>
      <c r="C8" s="239"/>
      <c r="D8" s="193"/>
      <c r="E8" s="27" t="s">
        <v>3459</v>
      </c>
      <c r="F8" s="20" t="s">
        <v>3464</v>
      </c>
      <c r="G8" s="242"/>
    </row>
    <row r="9" spans="1:7" ht="120">
      <c r="A9" s="21">
        <v>5</v>
      </c>
      <c r="B9" s="210"/>
      <c r="C9" s="32" t="s">
        <v>21</v>
      </c>
      <c r="D9" s="22">
        <v>0</v>
      </c>
      <c r="E9" s="17" t="s">
        <v>124</v>
      </c>
      <c r="F9" s="20" t="s">
        <v>3465</v>
      </c>
      <c r="G9" s="20" t="s">
        <v>3466</v>
      </c>
    </row>
    <row r="10" spans="1:7" ht="45">
      <c r="A10" s="21">
        <v>6</v>
      </c>
      <c r="B10" s="210"/>
      <c r="C10" s="32" t="s">
        <v>23</v>
      </c>
      <c r="D10" s="22">
        <v>0</v>
      </c>
      <c r="E10" s="17" t="s">
        <v>32</v>
      </c>
      <c r="F10" s="20"/>
      <c r="G10" s="20" t="s">
        <v>30</v>
      </c>
    </row>
    <row r="11" spans="1:7" ht="51.75" customHeight="1">
      <c r="A11" s="21">
        <v>7</v>
      </c>
      <c r="B11" s="210"/>
      <c r="C11" s="32" t="s">
        <v>26</v>
      </c>
      <c r="D11" s="22">
        <v>1</v>
      </c>
      <c r="E11" s="22" t="s">
        <v>3467</v>
      </c>
      <c r="F11" s="20" t="s">
        <v>3468</v>
      </c>
      <c r="G11" s="18" t="s">
        <v>1984</v>
      </c>
    </row>
    <row r="12" spans="1:7" ht="120">
      <c r="A12" s="236">
        <v>8</v>
      </c>
      <c r="B12" s="210"/>
      <c r="C12" s="238" t="s">
        <v>28</v>
      </c>
      <c r="D12" s="259">
        <v>0.5</v>
      </c>
      <c r="E12" s="22" t="s">
        <v>3469</v>
      </c>
      <c r="F12" s="20" t="s">
        <v>3470</v>
      </c>
      <c r="G12" s="241" t="s">
        <v>3471</v>
      </c>
    </row>
    <row r="13" spans="1:7" ht="105">
      <c r="A13" s="237"/>
      <c r="B13" s="210"/>
      <c r="C13" s="239"/>
      <c r="D13" s="260"/>
      <c r="E13" s="22" t="s">
        <v>3472</v>
      </c>
      <c r="F13" s="20" t="s">
        <v>3473</v>
      </c>
      <c r="G13" s="242"/>
    </row>
    <row r="14" spans="1:7" ht="105">
      <c r="A14" s="19">
        <v>9</v>
      </c>
      <c r="B14" s="210"/>
      <c r="C14" s="32" t="s">
        <v>31</v>
      </c>
      <c r="D14" s="17">
        <v>1</v>
      </c>
      <c r="E14" s="22" t="s">
        <v>3472</v>
      </c>
      <c r="F14" s="20" t="s">
        <v>3473</v>
      </c>
      <c r="G14" s="18" t="s">
        <v>1984</v>
      </c>
    </row>
    <row r="15" spans="1:7" ht="30">
      <c r="A15" s="21">
        <v>10</v>
      </c>
      <c r="B15" s="210"/>
      <c r="C15" s="32" t="s">
        <v>33</v>
      </c>
      <c r="D15" s="22">
        <v>0</v>
      </c>
      <c r="E15" s="22" t="s">
        <v>32</v>
      </c>
      <c r="F15" s="20"/>
      <c r="G15" s="18" t="s">
        <v>30</v>
      </c>
    </row>
    <row r="16" spans="1:7" ht="165">
      <c r="A16" s="236">
        <v>11</v>
      </c>
      <c r="B16" s="210"/>
      <c r="C16" s="238" t="s">
        <v>35</v>
      </c>
      <c r="D16" s="240">
        <v>1</v>
      </c>
      <c r="E16" s="17" t="s">
        <v>3474</v>
      </c>
      <c r="F16" s="20" t="s">
        <v>3475</v>
      </c>
      <c r="G16" s="241" t="s">
        <v>3476</v>
      </c>
    </row>
    <row r="17" spans="1:7" ht="105">
      <c r="A17" s="237"/>
      <c r="B17" s="210"/>
      <c r="C17" s="239"/>
      <c r="D17" s="193"/>
      <c r="E17" s="22" t="s">
        <v>3477</v>
      </c>
      <c r="F17" s="20" t="s">
        <v>3478</v>
      </c>
      <c r="G17" s="242"/>
    </row>
    <row r="18" spans="1:7" ht="45">
      <c r="A18" s="19">
        <v>12</v>
      </c>
      <c r="B18" s="210"/>
      <c r="C18" s="32" t="s">
        <v>38</v>
      </c>
      <c r="D18" s="17">
        <v>1</v>
      </c>
      <c r="E18" s="22" t="s">
        <v>3479</v>
      </c>
      <c r="F18" s="20" t="s">
        <v>3480</v>
      </c>
      <c r="G18" s="18" t="s">
        <v>3481</v>
      </c>
    </row>
    <row r="19" spans="1:7" ht="60">
      <c r="A19" s="21">
        <v>13</v>
      </c>
      <c r="B19" s="210"/>
      <c r="C19" s="32" t="s">
        <v>41</v>
      </c>
      <c r="D19" s="17">
        <v>1</v>
      </c>
      <c r="E19" s="22" t="s">
        <v>3482</v>
      </c>
      <c r="F19" s="20" t="s">
        <v>3483</v>
      </c>
      <c r="G19" s="18" t="s">
        <v>3481</v>
      </c>
    </row>
    <row r="20" spans="1:7" ht="45">
      <c r="A20" s="21">
        <v>14</v>
      </c>
      <c r="B20" s="210"/>
      <c r="C20" s="32" t="s">
        <v>44</v>
      </c>
      <c r="D20" s="17">
        <v>0</v>
      </c>
      <c r="E20" s="22" t="s">
        <v>32</v>
      </c>
      <c r="F20" s="20"/>
      <c r="G20" s="18" t="s">
        <v>30</v>
      </c>
    </row>
    <row r="21" spans="1:7" ht="30.75" thickBot="1">
      <c r="A21" s="23">
        <v>15</v>
      </c>
      <c r="B21" s="211"/>
      <c r="C21" s="33" t="s">
        <v>46</v>
      </c>
      <c r="D21" s="29">
        <v>0</v>
      </c>
      <c r="E21" s="29" t="s">
        <v>32</v>
      </c>
      <c r="F21" s="31"/>
      <c r="G21" s="31" t="s">
        <v>30</v>
      </c>
    </row>
    <row r="22" spans="1:7" ht="18" thickBot="1">
      <c r="A22" s="170" t="s">
        <v>47</v>
      </c>
      <c r="B22" s="171"/>
      <c r="C22" s="179"/>
      <c r="D22" s="24">
        <f>SUM(D4:D21)</f>
        <v>8.5</v>
      </c>
      <c r="E22" s="195"/>
      <c r="F22" s="196"/>
      <c r="G22" s="197"/>
    </row>
    <row r="23" spans="1:7" ht="18" thickBot="1">
      <c r="A23" s="189" t="s">
        <v>48</v>
      </c>
      <c r="B23" s="176"/>
      <c r="C23" s="176"/>
      <c r="D23" s="176"/>
      <c r="E23" s="176"/>
      <c r="F23" s="176"/>
      <c r="G23" s="190"/>
    </row>
    <row r="24" spans="1:7" ht="75">
      <c r="A24" s="15">
        <v>16</v>
      </c>
      <c r="B24" s="43"/>
      <c r="C24" s="54" t="s">
        <v>49</v>
      </c>
      <c r="D24" s="15" t="s">
        <v>50</v>
      </c>
      <c r="E24" s="26" t="s">
        <v>1417</v>
      </c>
      <c r="F24" s="30" t="s">
        <v>3484</v>
      </c>
      <c r="G24" s="30" t="s">
        <v>173</v>
      </c>
    </row>
    <row r="25" spans="1:7" ht="45">
      <c r="A25" s="42">
        <v>17</v>
      </c>
      <c r="B25" s="191" t="s">
        <v>54</v>
      </c>
      <c r="C25" s="38" t="s">
        <v>55</v>
      </c>
      <c r="D25" s="27">
        <v>1</v>
      </c>
      <c r="E25" s="27" t="s">
        <v>3485</v>
      </c>
      <c r="F25" s="18" t="s">
        <v>3486</v>
      </c>
      <c r="G25" s="18" t="s">
        <v>11</v>
      </c>
    </row>
    <row r="26" spans="1:7" ht="45">
      <c r="A26" s="19">
        <v>18</v>
      </c>
      <c r="B26" s="191"/>
      <c r="C26" s="39" t="s">
        <v>58</v>
      </c>
      <c r="D26" s="17">
        <v>1</v>
      </c>
      <c r="E26" s="27" t="s">
        <v>743</v>
      </c>
      <c r="F26" s="20" t="s">
        <v>3487</v>
      </c>
      <c r="G26" s="18" t="s">
        <v>11</v>
      </c>
    </row>
    <row r="27" spans="1:7" ht="30">
      <c r="A27" s="42">
        <v>19</v>
      </c>
      <c r="B27" s="191"/>
      <c r="C27" s="39" t="s">
        <v>60</v>
      </c>
      <c r="D27" s="17">
        <v>1</v>
      </c>
      <c r="E27" s="17" t="s">
        <v>1417</v>
      </c>
      <c r="F27" s="20" t="s">
        <v>3488</v>
      </c>
      <c r="G27" s="20" t="s">
        <v>11</v>
      </c>
    </row>
    <row r="28" spans="1:7" ht="38.25" customHeight="1" thickBot="1">
      <c r="A28" s="23">
        <v>20</v>
      </c>
      <c r="B28" s="192"/>
      <c r="C28" s="40" t="s">
        <v>63</v>
      </c>
      <c r="D28" s="22">
        <v>1</v>
      </c>
      <c r="E28" s="22" t="s">
        <v>1417</v>
      </c>
      <c r="F28" s="44" t="s">
        <v>3488</v>
      </c>
      <c r="G28" s="20" t="s">
        <v>11</v>
      </c>
    </row>
    <row r="29" spans="1:7" ht="45">
      <c r="A29" s="42">
        <v>21</v>
      </c>
      <c r="B29" s="193" t="s">
        <v>66</v>
      </c>
      <c r="C29" s="16" t="s">
        <v>55</v>
      </c>
      <c r="D29" s="26" t="s">
        <v>153</v>
      </c>
      <c r="E29" s="26" t="s">
        <v>897</v>
      </c>
      <c r="F29" s="30" t="s">
        <v>3489</v>
      </c>
      <c r="G29" s="52" t="s">
        <v>3490</v>
      </c>
    </row>
    <row r="30" spans="1:7" ht="45">
      <c r="A30" s="19">
        <v>22</v>
      </c>
      <c r="B30" s="191"/>
      <c r="C30" s="39" t="s">
        <v>58</v>
      </c>
      <c r="D30" s="17" t="s">
        <v>153</v>
      </c>
      <c r="E30" s="17" t="s">
        <v>897</v>
      </c>
      <c r="F30" s="18" t="s">
        <v>3491</v>
      </c>
      <c r="G30" s="18" t="s">
        <v>3490</v>
      </c>
    </row>
    <row r="31" spans="1:7" ht="45">
      <c r="A31" s="42">
        <v>23</v>
      </c>
      <c r="B31" s="191"/>
      <c r="C31" s="39" t="s">
        <v>60</v>
      </c>
      <c r="D31" s="17" t="s">
        <v>153</v>
      </c>
      <c r="E31" s="17" t="s">
        <v>897</v>
      </c>
      <c r="F31" s="45" t="s">
        <v>3491</v>
      </c>
      <c r="G31" s="18" t="s">
        <v>3490</v>
      </c>
    </row>
    <row r="32" spans="1:7" ht="53.25" customHeight="1" thickBot="1">
      <c r="A32" s="23">
        <v>24</v>
      </c>
      <c r="B32" s="192"/>
      <c r="C32" s="41" t="s">
        <v>63</v>
      </c>
      <c r="D32" s="29" t="s">
        <v>153</v>
      </c>
      <c r="E32" s="29" t="s">
        <v>897</v>
      </c>
      <c r="F32" s="31" t="s">
        <v>3491</v>
      </c>
      <c r="G32" s="31" t="s">
        <v>3490</v>
      </c>
    </row>
    <row r="33" spans="1:7" ht="18" thickBot="1">
      <c r="A33" s="170" t="s">
        <v>73</v>
      </c>
      <c r="B33" s="194"/>
      <c r="C33" s="172"/>
      <c r="D33" s="5">
        <f>SUM(D24:D32)</f>
        <v>4</v>
      </c>
      <c r="E33" s="195"/>
      <c r="F33" s="196"/>
      <c r="G33" s="197"/>
    </row>
    <row r="34" spans="1:7" ht="18" thickBot="1">
      <c r="A34" s="189" t="s">
        <v>74</v>
      </c>
      <c r="B34" s="168"/>
      <c r="C34" s="168"/>
      <c r="D34" s="168"/>
      <c r="E34" s="168"/>
      <c r="F34" s="168"/>
      <c r="G34" s="169"/>
    </row>
    <row r="35" spans="1:7" ht="30">
      <c r="A35" s="34">
        <v>25</v>
      </c>
      <c r="B35" s="251"/>
      <c r="C35" s="66" t="s">
        <v>75</v>
      </c>
      <c r="D35" s="70">
        <v>1</v>
      </c>
      <c r="E35" s="26" t="s">
        <v>3492</v>
      </c>
      <c r="F35" s="30" t="s">
        <v>3493</v>
      </c>
      <c r="G35" s="72" t="s">
        <v>11</v>
      </c>
    </row>
    <row r="36" spans="1:7" ht="30">
      <c r="A36" s="36">
        <v>26</v>
      </c>
      <c r="B36" s="200"/>
      <c r="C36" s="39" t="s">
        <v>78</v>
      </c>
      <c r="D36" s="71">
        <v>1</v>
      </c>
      <c r="E36" s="17" t="s">
        <v>1912</v>
      </c>
      <c r="F36" s="18" t="s">
        <v>3494</v>
      </c>
      <c r="G36" s="72" t="s">
        <v>11</v>
      </c>
    </row>
    <row r="37" spans="1:7" ht="30">
      <c r="A37" s="34">
        <v>27</v>
      </c>
      <c r="B37" s="200"/>
      <c r="C37" s="67" t="s">
        <v>81</v>
      </c>
      <c r="D37" s="71">
        <v>1</v>
      </c>
      <c r="E37" s="17" t="s">
        <v>3492</v>
      </c>
      <c r="F37" s="18" t="s">
        <v>3495</v>
      </c>
      <c r="G37" s="72" t="s">
        <v>11</v>
      </c>
    </row>
    <row r="38" spans="1:7" ht="30">
      <c r="A38" s="36">
        <v>28</v>
      </c>
      <c r="B38" s="200"/>
      <c r="C38" s="67" t="s">
        <v>83</v>
      </c>
      <c r="D38" s="71">
        <v>1</v>
      </c>
      <c r="E38" s="17" t="s">
        <v>3492</v>
      </c>
      <c r="F38" s="18" t="s">
        <v>3496</v>
      </c>
      <c r="G38" s="72" t="s">
        <v>11</v>
      </c>
    </row>
    <row r="39" spans="1:7" ht="60" customHeight="1">
      <c r="A39" s="284">
        <v>29</v>
      </c>
      <c r="B39" s="200"/>
      <c r="C39" s="238" t="s">
        <v>85</v>
      </c>
      <c r="D39" s="287">
        <v>1</v>
      </c>
      <c r="E39" s="17" t="s">
        <v>431</v>
      </c>
      <c r="F39" s="20" t="s">
        <v>3497</v>
      </c>
      <c r="G39" s="241" t="s">
        <v>3498</v>
      </c>
    </row>
    <row r="40" spans="1:7" ht="222.75" customHeight="1" thickBot="1">
      <c r="A40" s="285"/>
      <c r="B40" s="201"/>
      <c r="C40" s="252"/>
      <c r="D40" s="288"/>
      <c r="E40" s="65" t="s">
        <v>3499</v>
      </c>
      <c r="F40" s="68" t="s">
        <v>3500</v>
      </c>
      <c r="G40" s="274"/>
    </row>
    <row r="41" spans="1:7" ht="18" thickBot="1">
      <c r="A41" s="221" t="s">
        <v>88</v>
      </c>
      <c r="B41" s="222"/>
      <c r="C41" s="227"/>
      <c r="D41" s="11">
        <f>SUM(D35:D39)</f>
        <v>5</v>
      </c>
      <c r="E41" s="224"/>
      <c r="F41" s="225"/>
      <c r="G41" s="226"/>
    </row>
    <row r="42" spans="1:7" ht="18" thickBot="1">
      <c r="A42" s="228" t="s">
        <v>96</v>
      </c>
      <c r="B42" s="228"/>
      <c r="C42" s="228"/>
      <c r="D42" s="228"/>
      <c r="E42" s="228"/>
      <c r="F42" s="228"/>
      <c r="G42" s="229"/>
    </row>
    <row r="43" spans="1:7" ht="60">
      <c r="A43" s="183">
        <v>30</v>
      </c>
      <c r="B43" s="230"/>
      <c r="C43" s="250" t="s">
        <v>97</v>
      </c>
      <c r="D43" s="183">
        <v>1</v>
      </c>
      <c r="E43" s="27" t="s">
        <v>124</v>
      </c>
      <c r="F43" s="18" t="s">
        <v>3501</v>
      </c>
      <c r="G43" s="248" t="s">
        <v>3502</v>
      </c>
    </row>
    <row r="44" spans="1:7" ht="90">
      <c r="A44" s="237"/>
      <c r="B44" s="231"/>
      <c r="C44" s="239"/>
      <c r="D44" s="237"/>
      <c r="E44" s="27" t="s">
        <v>3503</v>
      </c>
      <c r="F44" s="18" t="s">
        <v>3504</v>
      </c>
      <c r="G44" s="242"/>
    </row>
    <row r="45" spans="1:7" ht="60">
      <c r="A45" s="19">
        <v>31</v>
      </c>
      <c r="B45" s="231"/>
      <c r="C45" s="50" t="s">
        <v>100</v>
      </c>
      <c r="D45" s="19">
        <v>1</v>
      </c>
      <c r="E45" s="17" t="s">
        <v>3499</v>
      </c>
      <c r="F45" s="20" t="s">
        <v>3505</v>
      </c>
      <c r="G45" s="20" t="s">
        <v>3189</v>
      </c>
    </row>
    <row r="46" spans="1:7" ht="60">
      <c r="A46" s="19">
        <v>32</v>
      </c>
      <c r="B46" s="231"/>
      <c r="C46" s="50" t="s">
        <v>103</v>
      </c>
      <c r="D46" s="19">
        <v>1</v>
      </c>
      <c r="E46" s="17" t="s">
        <v>534</v>
      </c>
      <c r="F46" s="20" t="s">
        <v>3506</v>
      </c>
      <c r="G46" s="20" t="s">
        <v>11</v>
      </c>
    </row>
    <row r="47" spans="1:7" ht="34.5" customHeight="1" thickBot="1">
      <c r="A47" s="19">
        <v>33</v>
      </c>
      <c r="B47" s="232"/>
      <c r="C47" s="47" t="s">
        <v>106</v>
      </c>
      <c r="D47" s="23">
        <v>0</v>
      </c>
      <c r="E47" s="29" t="s">
        <v>32</v>
      </c>
      <c r="F47" s="31"/>
      <c r="G47" s="47" t="s">
        <v>30</v>
      </c>
    </row>
    <row r="48" spans="1:7" ht="18" thickBot="1">
      <c r="A48" s="221" t="s">
        <v>108</v>
      </c>
      <c r="B48" s="222"/>
      <c r="C48" s="227"/>
      <c r="D48" s="11">
        <f>SUM(D43:D47)</f>
        <v>3</v>
      </c>
      <c r="E48" s="224"/>
      <c r="F48" s="225"/>
      <c r="G48" s="226"/>
    </row>
    <row r="49" spans="1:7" ht="18" thickBot="1">
      <c r="A49" s="218" t="s">
        <v>109</v>
      </c>
      <c r="B49" s="218"/>
      <c r="C49" s="218"/>
      <c r="D49" s="218"/>
      <c r="E49" s="219"/>
      <c r="F49" s="219"/>
      <c r="G49" s="220"/>
    </row>
    <row r="50" spans="1:7" ht="75">
      <c r="A50" s="15">
        <v>34</v>
      </c>
      <c r="B50" s="230"/>
      <c r="C50" s="56" t="s">
        <v>110</v>
      </c>
      <c r="D50" s="48" t="s">
        <v>153</v>
      </c>
      <c r="E50" s="26" t="s">
        <v>147</v>
      </c>
      <c r="F50" s="30" t="s">
        <v>3507</v>
      </c>
      <c r="G50" s="30" t="s">
        <v>3508</v>
      </c>
    </row>
    <row r="51" spans="1:7" ht="75">
      <c r="A51" s="19">
        <v>35</v>
      </c>
      <c r="B51" s="231"/>
      <c r="C51" s="50" t="s">
        <v>114</v>
      </c>
      <c r="D51" s="49">
        <v>0</v>
      </c>
      <c r="E51" s="17" t="s">
        <v>147</v>
      </c>
      <c r="F51" s="20" t="s">
        <v>3509</v>
      </c>
      <c r="G51" s="20" t="s">
        <v>3510</v>
      </c>
    </row>
    <row r="52" spans="1:7" ht="90">
      <c r="A52" s="19">
        <v>36</v>
      </c>
      <c r="B52" s="231"/>
      <c r="C52" s="50" t="s">
        <v>117</v>
      </c>
      <c r="D52" s="49">
        <v>0</v>
      </c>
      <c r="E52" s="17" t="s">
        <v>147</v>
      </c>
      <c r="F52" s="20" t="s">
        <v>3509</v>
      </c>
      <c r="G52" s="20" t="s">
        <v>3511</v>
      </c>
    </row>
    <row r="53" spans="1:7" ht="81.75" customHeight="1" thickBot="1">
      <c r="A53" s="19">
        <v>37</v>
      </c>
      <c r="B53" s="232"/>
      <c r="C53" s="47" t="s">
        <v>119</v>
      </c>
      <c r="D53" s="51">
        <v>0</v>
      </c>
      <c r="E53" s="29" t="s">
        <v>147</v>
      </c>
      <c r="F53" s="31" t="s">
        <v>3509</v>
      </c>
      <c r="G53" s="31" t="s">
        <v>3512</v>
      </c>
    </row>
    <row r="54" spans="1:7" ht="18" thickBot="1">
      <c r="A54" s="221" t="s">
        <v>122</v>
      </c>
      <c r="B54" s="222"/>
      <c r="C54" s="223"/>
      <c r="D54" s="11">
        <v>0</v>
      </c>
      <c r="E54" s="224"/>
      <c r="F54" s="225"/>
      <c r="G54" s="226"/>
    </row>
  </sheetData>
  <mergeCells count="43">
    <mergeCell ref="G12:G13"/>
    <mergeCell ref="A12:A13"/>
    <mergeCell ref="A23:G23"/>
    <mergeCell ref="B25:B28"/>
    <mergeCell ref="B29:B32"/>
    <mergeCell ref="A33:C33"/>
    <mergeCell ref="E33:G33"/>
    <mergeCell ref="D39:D40"/>
    <mergeCell ref="C39:C40"/>
    <mergeCell ref="B35:B40"/>
    <mergeCell ref="A39:A40"/>
    <mergeCell ref="A34:G34"/>
    <mergeCell ref="G39:G40"/>
    <mergeCell ref="A49:G49"/>
    <mergeCell ref="A54:C54"/>
    <mergeCell ref="E54:G54"/>
    <mergeCell ref="A41:C41"/>
    <mergeCell ref="E41:G41"/>
    <mergeCell ref="A42:G42"/>
    <mergeCell ref="A48:C48"/>
    <mergeCell ref="E48:G48"/>
    <mergeCell ref="G43:G44"/>
    <mergeCell ref="D43:D44"/>
    <mergeCell ref="C43:C44"/>
    <mergeCell ref="A43:A44"/>
    <mergeCell ref="B50:B53"/>
    <mergeCell ref="B43:B47"/>
    <mergeCell ref="A1:G1"/>
    <mergeCell ref="B2:C2"/>
    <mergeCell ref="A3:G3"/>
    <mergeCell ref="B4:B21"/>
    <mergeCell ref="A22:C22"/>
    <mergeCell ref="E22:G22"/>
    <mergeCell ref="G16:G17"/>
    <mergeCell ref="G7:G8"/>
    <mergeCell ref="D7:D8"/>
    <mergeCell ref="C7:C8"/>
    <mergeCell ref="D16:D17"/>
    <mergeCell ref="C16:C17"/>
    <mergeCell ref="A16:A17"/>
    <mergeCell ref="A7:A8"/>
    <mergeCell ref="D12:D13"/>
    <mergeCell ref="C12:C13"/>
  </mergeCells>
  <hyperlinks>
    <hyperlink ref="E40" r:id="rId1"/>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9"/>
  <sheetViews>
    <sheetView topLeftCell="A41" zoomScaleNormal="100" workbookViewId="0">
      <selection activeCell="A46" sqref="A46"/>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3513</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45">
      <c r="A4" s="15">
        <v>1</v>
      </c>
      <c r="B4" s="209"/>
      <c r="C4" s="25" t="s">
        <v>8</v>
      </c>
      <c r="D4" s="26">
        <v>1</v>
      </c>
      <c r="E4" s="26" t="s">
        <v>433</v>
      </c>
      <c r="F4" s="30" t="s">
        <v>3514</v>
      </c>
      <c r="G4" s="30" t="s">
        <v>11</v>
      </c>
    </row>
    <row r="5" spans="1:7" ht="45">
      <c r="A5" s="19">
        <v>2</v>
      </c>
      <c r="B5" s="210"/>
      <c r="C5" s="32" t="s">
        <v>12</v>
      </c>
      <c r="D5" s="27">
        <v>1</v>
      </c>
      <c r="E5" s="17" t="s">
        <v>433</v>
      </c>
      <c r="F5" s="20" t="s">
        <v>3515</v>
      </c>
      <c r="G5" s="20" t="s">
        <v>11</v>
      </c>
    </row>
    <row r="6" spans="1:7" ht="60">
      <c r="A6" s="19">
        <v>3</v>
      </c>
      <c r="B6" s="210"/>
      <c r="C6" s="32" t="s">
        <v>15</v>
      </c>
      <c r="D6" s="17">
        <v>1</v>
      </c>
      <c r="E6" s="27" t="s">
        <v>539</v>
      </c>
      <c r="F6" s="20" t="s">
        <v>3516</v>
      </c>
      <c r="G6" s="20" t="s">
        <v>11</v>
      </c>
    </row>
    <row r="7" spans="1:7" ht="197.25" customHeight="1">
      <c r="A7" s="19">
        <v>4</v>
      </c>
      <c r="B7" s="210"/>
      <c r="C7" s="32" t="s">
        <v>18</v>
      </c>
      <c r="D7" s="17">
        <v>1</v>
      </c>
      <c r="E7" s="17" t="s">
        <v>3517</v>
      </c>
      <c r="F7" s="20" t="s">
        <v>3518</v>
      </c>
      <c r="G7" s="20" t="s">
        <v>11</v>
      </c>
    </row>
    <row r="8" spans="1:7" ht="45">
      <c r="A8" s="21">
        <v>5</v>
      </c>
      <c r="B8" s="210"/>
      <c r="C8" s="32" t="s">
        <v>21</v>
      </c>
      <c r="D8" s="22">
        <v>0</v>
      </c>
      <c r="E8" s="17" t="s">
        <v>32</v>
      </c>
      <c r="F8" s="20"/>
      <c r="G8" s="20" t="s">
        <v>30</v>
      </c>
    </row>
    <row r="9" spans="1:7" ht="120">
      <c r="A9" s="21">
        <v>6</v>
      </c>
      <c r="B9" s="210"/>
      <c r="C9" s="32" t="s">
        <v>23</v>
      </c>
      <c r="D9" s="22">
        <v>0.5</v>
      </c>
      <c r="E9" s="17" t="s">
        <v>3519</v>
      </c>
      <c r="F9" s="20" t="s">
        <v>3520</v>
      </c>
      <c r="G9" s="20" t="s">
        <v>3521</v>
      </c>
    </row>
    <row r="10" spans="1:7" ht="91.5" customHeight="1">
      <c r="A10" s="21">
        <v>7</v>
      </c>
      <c r="B10" s="210"/>
      <c r="C10" s="32" t="s">
        <v>26</v>
      </c>
      <c r="D10" s="22">
        <v>0.5</v>
      </c>
      <c r="E10" s="22" t="s">
        <v>3522</v>
      </c>
      <c r="F10" s="20" t="s">
        <v>3523</v>
      </c>
      <c r="G10" s="18" t="s">
        <v>3524</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90">
      <c r="A14" s="21">
        <v>11</v>
      </c>
      <c r="B14" s="210"/>
      <c r="C14" s="32" t="s">
        <v>35</v>
      </c>
      <c r="D14" s="22">
        <v>0.5</v>
      </c>
      <c r="E14" s="17" t="s">
        <v>3525</v>
      </c>
      <c r="F14" s="20" t="s">
        <v>3526</v>
      </c>
      <c r="G14" s="18" t="s">
        <v>329</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90" customHeight="1">
      <c r="A17" s="21">
        <v>14</v>
      </c>
      <c r="B17" s="210"/>
      <c r="C17" s="32" t="s">
        <v>44</v>
      </c>
      <c r="D17" s="17">
        <v>0</v>
      </c>
      <c r="E17" s="22" t="s">
        <v>433</v>
      </c>
      <c r="F17" s="20" t="s">
        <v>3527</v>
      </c>
      <c r="G17" s="18" t="s">
        <v>3528</v>
      </c>
    </row>
    <row r="18" spans="1:7" ht="30.75" thickBot="1">
      <c r="A18" s="23">
        <v>15</v>
      </c>
      <c r="B18" s="211"/>
      <c r="C18" s="33" t="s">
        <v>46</v>
      </c>
      <c r="D18" s="29">
        <v>0</v>
      </c>
      <c r="E18" s="29" t="s">
        <v>32</v>
      </c>
      <c r="F18" s="31"/>
      <c r="G18" s="31" t="s">
        <v>30</v>
      </c>
    </row>
    <row r="19" spans="1:7" ht="18" thickBot="1">
      <c r="A19" s="170" t="s">
        <v>47</v>
      </c>
      <c r="B19" s="171"/>
      <c r="C19" s="179"/>
      <c r="D19" s="24">
        <f>SUM(D4:D18)</f>
        <v>5.5</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3529</v>
      </c>
      <c r="F21" s="30" t="s">
        <v>3530</v>
      </c>
      <c r="G21" s="30" t="s">
        <v>173</v>
      </c>
    </row>
    <row r="22" spans="1:7" ht="30">
      <c r="A22" s="42">
        <v>17</v>
      </c>
      <c r="B22" s="191" t="s">
        <v>54</v>
      </c>
      <c r="C22" s="38" t="s">
        <v>55</v>
      </c>
      <c r="D22" s="27">
        <v>1</v>
      </c>
      <c r="E22" s="27" t="s">
        <v>2258</v>
      </c>
      <c r="F22" s="18" t="s">
        <v>3531</v>
      </c>
      <c r="G22" s="18" t="s">
        <v>11</v>
      </c>
    </row>
    <row r="23" spans="1:7" ht="30">
      <c r="A23" s="19">
        <v>18</v>
      </c>
      <c r="B23" s="191"/>
      <c r="C23" s="39" t="s">
        <v>58</v>
      </c>
      <c r="D23" s="17">
        <v>1</v>
      </c>
      <c r="E23" s="27" t="s">
        <v>2258</v>
      </c>
      <c r="F23" s="20" t="s">
        <v>3532</v>
      </c>
      <c r="G23" s="18" t="s">
        <v>11</v>
      </c>
    </row>
    <row r="24" spans="1:7" ht="31.5" customHeight="1">
      <c r="A24" s="42">
        <v>19</v>
      </c>
      <c r="B24" s="191"/>
      <c r="C24" s="39" t="s">
        <v>60</v>
      </c>
      <c r="D24" s="17">
        <v>0</v>
      </c>
      <c r="E24" s="17" t="s">
        <v>29</v>
      </c>
      <c r="F24" s="20"/>
      <c r="G24" s="20" t="s">
        <v>30</v>
      </c>
    </row>
    <row r="25" spans="1:7" ht="40.5" customHeight="1" thickBot="1">
      <c r="A25" s="23">
        <v>20</v>
      </c>
      <c r="B25" s="192"/>
      <c r="C25" s="40" t="s">
        <v>63</v>
      </c>
      <c r="D25" s="22">
        <v>0</v>
      </c>
      <c r="E25" s="22" t="s">
        <v>29</v>
      </c>
      <c r="F25" s="44"/>
      <c r="G25" s="20" t="s">
        <v>30</v>
      </c>
    </row>
    <row r="26" spans="1:7" ht="45">
      <c r="A26" s="42">
        <v>21</v>
      </c>
      <c r="B26" s="193" t="s">
        <v>66</v>
      </c>
      <c r="C26" s="16" t="s">
        <v>55</v>
      </c>
      <c r="D26" s="26" t="s">
        <v>153</v>
      </c>
      <c r="E26" s="26" t="s">
        <v>32</v>
      </c>
      <c r="F26" s="30"/>
      <c r="G26" s="52" t="s">
        <v>340</v>
      </c>
    </row>
    <row r="27" spans="1:7" ht="45">
      <c r="A27" s="19">
        <v>22</v>
      </c>
      <c r="B27" s="191"/>
      <c r="C27" s="39" t="s">
        <v>58</v>
      </c>
      <c r="D27" s="17" t="s">
        <v>153</v>
      </c>
      <c r="E27" s="17" t="s">
        <v>29</v>
      </c>
      <c r="F27" s="18"/>
      <c r="G27" s="18" t="s">
        <v>340</v>
      </c>
    </row>
    <row r="28" spans="1:7" ht="42.75" customHeight="1">
      <c r="A28" s="42">
        <v>23</v>
      </c>
      <c r="B28" s="191"/>
      <c r="C28" s="39" t="s">
        <v>60</v>
      </c>
      <c r="D28" s="17" t="s">
        <v>153</v>
      </c>
      <c r="E28" s="17" t="s">
        <v>32</v>
      </c>
      <c r="F28" s="45"/>
      <c r="G28" s="18" t="s">
        <v>340</v>
      </c>
    </row>
    <row r="29" spans="1:7" ht="53.25" customHeight="1" thickBot="1">
      <c r="A29" s="23">
        <v>24</v>
      </c>
      <c r="B29" s="192"/>
      <c r="C29" s="41" t="s">
        <v>63</v>
      </c>
      <c r="D29" s="29" t="s">
        <v>153</v>
      </c>
      <c r="E29" s="29" t="s">
        <v>32</v>
      </c>
      <c r="F29" s="31"/>
      <c r="G29" s="31" t="s">
        <v>340</v>
      </c>
    </row>
    <row r="30" spans="1:7" ht="18" thickBot="1">
      <c r="A30" s="170" t="s">
        <v>73</v>
      </c>
      <c r="B30" s="194"/>
      <c r="C30" s="172"/>
      <c r="D30" s="5">
        <f>SUM(D21:D29)</f>
        <v>2</v>
      </c>
      <c r="E30" s="195"/>
      <c r="F30" s="196"/>
      <c r="G30" s="197"/>
    </row>
    <row r="31" spans="1:7" ht="18" thickBot="1">
      <c r="A31" s="189" t="s">
        <v>74</v>
      </c>
      <c r="B31" s="168"/>
      <c r="C31" s="168"/>
      <c r="D31" s="168"/>
      <c r="E31" s="168"/>
      <c r="F31" s="168"/>
      <c r="G31" s="169"/>
    </row>
    <row r="32" spans="1:7" ht="30">
      <c r="A32" s="15">
        <v>25</v>
      </c>
      <c r="B32" s="198"/>
      <c r="C32" s="66" t="s">
        <v>75</v>
      </c>
      <c r="D32" s="7">
        <v>1</v>
      </c>
      <c r="E32" s="26" t="s">
        <v>1706</v>
      </c>
      <c r="F32" s="35" t="s">
        <v>3533</v>
      </c>
      <c r="G32" s="18" t="s">
        <v>11</v>
      </c>
    </row>
    <row r="33" spans="1:7" ht="30">
      <c r="A33" s="19">
        <v>26</v>
      </c>
      <c r="B33" s="199"/>
      <c r="C33" s="39" t="s">
        <v>78</v>
      </c>
      <c r="D33" s="8">
        <v>1</v>
      </c>
      <c r="E33" s="17" t="s">
        <v>3534</v>
      </c>
      <c r="F33" s="35" t="s">
        <v>3535</v>
      </c>
      <c r="G33" s="18" t="s">
        <v>11</v>
      </c>
    </row>
    <row r="34" spans="1:7" ht="30">
      <c r="A34" s="42">
        <v>27</v>
      </c>
      <c r="B34" s="199"/>
      <c r="C34" s="67" t="s">
        <v>81</v>
      </c>
      <c r="D34" s="8">
        <v>1</v>
      </c>
      <c r="E34" s="17" t="s">
        <v>1706</v>
      </c>
      <c r="F34" s="69" t="s">
        <v>3536</v>
      </c>
      <c r="G34" s="20" t="s">
        <v>11</v>
      </c>
    </row>
    <row r="35" spans="1:7" ht="30">
      <c r="A35" s="19">
        <v>28</v>
      </c>
      <c r="B35" s="199"/>
      <c r="C35" s="67" t="s">
        <v>83</v>
      </c>
      <c r="D35" s="8">
        <v>1</v>
      </c>
      <c r="E35" s="17" t="s">
        <v>1706</v>
      </c>
      <c r="F35" s="35" t="s">
        <v>3537</v>
      </c>
      <c r="G35" s="18" t="s">
        <v>11</v>
      </c>
    </row>
    <row r="36" spans="1:7" ht="408.75" customHeight="1" thickBot="1">
      <c r="A36" s="21">
        <v>29</v>
      </c>
      <c r="B36" s="199"/>
      <c r="C36" s="94" t="s">
        <v>85</v>
      </c>
      <c r="D36" s="91">
        <v>1</v>
      </c>
      <c r="E36" s="27" t="s">
        <v>3538</v>
      </c>
      <c r="F36" s="20" t="s">
        <v>3539</v>
      </c>
      <c r="G36" s="20" t="s">
        <v>11</v>
      </c>
    </row>
    <row r="37" spans="1:7" ht="18" thickBot="1">
      <c r="A37" s="221" t="s">
        <v>88</v>
      </c>
      <c r="B37" s="222"/>
      <c r="C37" s="227"/>
      <c r="D37" s="11">
        <f>SUM(D32:D36)</f>
        <v>5</v>
      </c>
      <c r="E37" s="224"/>
      <c r="F37" s="225"/>
      <c r="G37" s="226"/>
    </row>
    <row r="38" spans="1:7" ht="18" thickBot="1">
      <c r="A38" s="228" t="s">
        <v>96</v>
      </c>
      <c r="B38" s="228"/>
      <c r="C38" s="228"/>
      <c r="D38" s="228"/>
      <c r="E38" s="228"/>
      <c r="F38" s="228"/>
      <c r="G38" s="229"/>
    </row>
    <row r="39" spans="1:7" ht="30">
      <c r="A39" s="42">
        <v>30</v>
      </c>
      <c r="B39" s="230"/>
      <c r="C39" s="53" t="s">
        <v>97</v>
      </c>
      <c r="D39" s="42">
        <v>0</v>
      </c>
      <c r="E39" s="27" t="s">
        <v>29</v>
      </c>
      <c r="F39" s="18"/>
      <c r="G39" s="18" t="s">
        <v>30</v>
      </c>
    </row>
    <row r="40" spans="1:7" ht="165">
      <c r="A40" s="19">
        <v>31</v>
      </c>
      <c r="B40" s="231"/>
      <c r="C40" s="50" t="s">
        <v>100</v>
      </c>
      <c r="D40" s="19">
        <v>1</v>
      </c>
      <c r="E40" s="17" t="s">
        <v>3021</v>
      </c>
      <c r="F40" s="20" t="s">
        <v>3540</v>
      </c>
      <c r="G40" s="20" t="s">
        <v>11</v>
      </c>
    </row>
    <row r="41" spans="1:7" ht="90.75" customHeight="1">
      <c r="A41" s="19">
        <v>32</v>
      </c>
      <c r="B41" s="231"/>
      <c r="C41" s="50" t="s">
        <v>103</v>
      </c>
      <c r="D41" s="19">
        <v>1</v>
      </c>
      <c r="E41" s="17" t="s">
        <v>3021</v>
      </c>
      <c r="F41" s="20" t="s">
        <v>3541</v>
      </c>
      <c r="G41" s="20" t="s">
        <v>11</v>
      </c>
    </row>
    <row r="42" spans="1:7" ht="33" customHeight="1" thickBot="1">
      <c r="A42" s="19">
        <v>33</v>
      </c>
      <c r="B42" s="232"/>
      <c r="C42" s="47" t="s">
        <v>106</v>
      </c>
      <c r="D42" s="23">
        <v>0</v>
      </c>
      <c r="E42" s="29" t="s">
        <v>32</v>
      </c>
      <c r="F42" s="31"/>
      <c r="G42" s="31" t="s">
        <v>30</v>
      </c>
    </row>
    <row r="43" spans="1:7" ht="18" thickBot="1">
      <c r="A43" s="221" t="s">
        <v>108</v>
      </c>
      <c r="B43" s="222"/>
      <c r="C43" s="227"/>
      <c r="D43" s="11">
        <f>SUM(D39:D42)</f>
        <v>2</v>
      </c>
      <c r="E43" s="224"/>
      <c r="F43" s="225"/>
      <c r="G43" s="226"/>
    </row>
    <row r="44" spans="1:7" ht="18" thickBot="1">
      <c r="A44" s="218" t="s">
        <v>109</v>
      </c>
      <c r="B44" s="218"/>
      <c r="C44" s="218"/>
      <c r="D44" s="218"/>
      <c r="E44" s="219"/>
      <c r="F44" s="219"/>
      <c r="G44" s="220"/>
    </row>
    <row r="45" spans="1:7" ht="45">
      <c r="A45" s="15">
        <v>34</v>
      </c>
      <c r="B45" s="233"/>
      <c r="C45" s="88" t="s">
        <v>110</v>
      </c>
      <c r="D45" s="80" t="s">
        <v>153</v>
      </c>
      <c r="E45" s="81" t="s">
        <v>29</v>
      </c>
      <c r="F45" s="66"/>
      <c r="G45" s="82" t="s">
        <v>222</v>
      </c>
    </row>
    <row r="46" spans="1:7" ht="43.5" customHeight="1">
      <c r="A46" s="19">
        <v>35</v>
      </c>
      <c r="B46" s="234"/>
      <c r="C46" s="89" t="s">
        <v>114</v>
      </c>
      <c r="D46" s="87" t="s">
        <v>153</v>
      </c>
      <c r="E46" s="83" t="s">
        <v>29</v>
      </c>
      <c r="F46" s="84"/>
      <c r="G46" s="84" t="s">
        <v>222</v>
      </c>
    </row>
    <row r="47" spans="1:7" ht="45">
      <c r="A47" s="19">
        <v>36</v>
      </c>
      <c r="B47" s="234"/>
      <c r="C47" s="89" t="s">
        <v>117</v>
      </c>
      <c r="D47" s="85" t="s">
        <v>153</v>
      </c>
      <c r="E47" s="8" t="s">
        <v>29</v>
      </c>
      <c r="F47" s="86"/>
      <c r="G47" s="20" t="s">
        <v>222</v>
      </c>
    </row>
    <row r="48" spans="1:7" ht="49.5" customHeight="1" thickBot="1">
      <c r="A48" s="19">
        <v>37</v>
      </c>
      <c r="B48" s="235"/>
      <c r="C48" s="90" t="s">
        <v>119</v>
      </c>
      <c r="D48" s="91" t="s">
        <v>153</v>
      </c>
      <c r="E48" s="10" t="s">
        <v>29</v>
      </c>
      <c r="F48" s="92"/>
      <c r="G48" s="92" t="s">
        <v>222</v>
      </c>
    </row>
    <row r="49" spans="1:7" ht="18" thickBot="1">
      <c r="A49" s="221" t="s">
        <v>122</v>
      </c>
      <c r="B49" s="222"/>
      <c r="C49" s="223"/>
      <c r="D49" s="93" t="s">
        <v>153</v>
      </c>
      <c r="E49" s="180"/>
      <c r="F49" s="181"/>
      <c r="G49" s="182"/>
    </row>
  </sheetData>
  <mergeCells count="23">
    <mergeCell ref="A38:G38"/>
    <mergeCell ref="A43:C43"/>
    <mergeCell ref="E43:G43"/>
    <mergeCell ref="A44:G44"/>
    <mergeCell ref="A49:C49"/>
    <mergeCell ref="E49:G49"/>
    <mergeCell ref="B39:B42"/>
    <mergeCell ref="B45:B48"/>
    <mergeCell ref="B32:B36"/>
    <mergeCell ref="A37:C37"/>
    <mergeCell ref="E37:G37"/>
    <mergeCell ref="A20:G20"/>
    <mergeCell ref="B22:B25"/>
    <mergeCell ref="B26:B29"/>
    <mergeCell ref="A30:C30"/>
    <mergeCell ref="E30:G30"/>
    <mergeCell ref="A31:G31"/>
    <mergeCell ref="A1:G1"/>
    <mergeCell ref="B2:C2"/>
    <mergeCell ref="A3:G3"/>
    <mergeCell ref="B4:B18"/>
    <mergeCell ref="A19:C19"/>
    <mergeCell ref="E19:G19"/>
  </mergeCell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4"/>
  <sheetViews>
    <sheetView topLeftCell="C6" zoomScaleNormal="100" workbookViewId="0">
      <selection activeCell="D42" sqref="D42"/>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3542</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17" t="s">
        <v>29</v>
      </c>
      <c r="F4" s="139"/>
      <c r="G4" s="30" t="s">
        <v>30</v>
      </c>
    </row>
    <row r="5" spans="1:7" ht="30">
      <c r="A5" s="19">
        <v>2</v>
      </c>
      <c r="B5" s="210"/>
      <c r="C5" s="32" t="s">
        <v>12</v>
      </c>
      <c r="D5" s="27">
        <v>1</v>
      </c>
      <c r="E5" s="27" t="s">
        <v>818</v>
      </c>
      <c r="F5" s="20" t="s">
        <v>3543</v>
      </c>
      <c r="G5" s="20" t="s">
        <v>11</v>
      </c>
    </row>
    <row r="6" spans="1:7" ht="30">
      <c r="A6" s="19">
        <v>3</v>
      </c>
      <c r="B6" s="210"/>
      <c r="C6" s="32" t="s">
        <v>15</v>
      </c>
      <c r="D6" s="17">
        <v>0</v>
      </c>
      <c r="E6" s="27" t="s">
        <v>29</v>
      </c>
      <c r="F6" s="20"/>
      <c r="G6" s="20" t="s">
        <v>30</v>
      </c>
    </row>
    <row r="7" spans="1:7" ht="72.75" customHeight="1">
      <c r="A7" s="19">
        <v>4</v>
      </c>
      <c r="B7" s="210"/>
      <c r="C7" s="32" t="s">
        <v>18</v>
      </c>
      <c r="D7" s="17">
        <v>0</v>
      </c>
      <c r="E7" s="27" t="s">
        <v>818</v>
      </c>
      <c r="F7" s="20" t="s">
        <v>3544</v>
      </c>
      <c r="G7" s="20" t="s">
        <v>3545</v>
      </c>
    </row>
    <row r="8" spans="1:7" ht="45">
      <c r="A8" s="21">
        <v>5</v>
      </c>
      <c r="B8" s="210"/>
      <c r="C8" s="32" t="s">
        <v>21</v>
      </c>
      <c r="D8" s="22">
        <v>0</v>
      </c>
      <c r="E8" s="17" t="s">
        <v>32</v>
      </c>
      <c r="F8" s="20"/>
      <c r="G8" s="20" t="s">
        <v>30</v>
      </c>
    </row>
    <row r="9" spans="1:7" ht="150">
      <c r="A9" s="21">
        <v>6</v>
      </c>
      <c r="B9" s="210"/>
      <c r="C9" s="32" t="s">
        <v>23</v>
      </c>
      <c r="D9" s="22">
        <v>0.5</v>
      </c>
      <c r="E9" s="17" t="s">
        <v>3546</v>
      </c>
      <c r="F9" s="20" t="s">
        <v>3547</v>
      </c>
      <c r="G9" s="20" t="s">
        <v>3548</v>
      </c>
    </row>
    <row r="10" spans="1:7" ht="45" customHeight="1">
      <c r="A10" s="21">
        <v>7</v>
      </c>
      <c r="B10" s="210"/>
      <c r="C10" s="32" t="s">
        <v>26</v>
      </c>
      <c r="D10" s="17">
        <v>0</v>
      </c>
      <c r="E10" s="17" t="s">
        <v>32</v>
      </c>
      <c r="F10" s="20"/>
      <c r="G10" s="18" t="s">
        <v>30</v>
      </c>
    </row>
    <row r="11" spans="1:7" ht="30">
      <c r="A11" s="21">
        <v>8</v>
      </c>
      <c r="B11" s="210"/>
      <c r="C11" s="32" t="s">
        <v>28</v>
      </c>
      <c r="D11" s="22">
        <v>0</v>
      </c>
      <c r="E11" s="17" t="s">
        <v>32</v>
      </c>
      <c r="F11" s="20"/>
      <c r="G11" s="18" t="s">
        <v>30</v>
      </c>
    </row>
    <row r="12" spans="1:7" ht="30">
      <c r="A12" s="19">
        <v>9</v>
      </c>
      <c r="B12" s="210"/>
      <c r="C12" s="32" t="s">
        <v>31</v>
      </c>
      <c r="D12" s="17">
        <v>0</v>
      </c>
      <c r="E12" s="17" t="s">
        <v>32</v>
      </c>
      <c r="F12" s="20"/>
      <c r="G12" s="18" t="s">
        <v>30</v>
      </c>
    </row>
    <row r="13" spans="1:7" ht="30">
      <c r="A13" s="21">
        <v>10</v>
      </c>
      <c r="B13" s="210"/>
      <c r="C13" s="32" t="s">
        <v>33</v>
      </c>
      <c r="D13" s="22">
        <v>0</v>
      </c>
      <c r="E13" s="17" t="s">
        <v>32</v>
      </c>
      <c r="F13" s="20"/>
      <c r="G13" s="18" t="s">
        <v>30</v>
      </c>
    </row>
    <row r="14" spans="1:7" ht="120">
      <c r="A14" s="21">
        <v>11</v>
      </c>
      <c r="B14" s="210"/>
      <c r="C14" s="32" t="s">
        <v>35</v>
      </c>
      <c r="D14" s="22">
        <v>0.5</v>
      </c>
      <c r="E14" s="27" t="s">
        <v>3549</v>
      </c>
      <c r="F14" s="20" t="s">
        <v>3550</v>
      </c>
      <c r="G14" s="18" t="s">
        <v>3551</v>
      </c>
    </row>
    <row r="15" spans="1:7" ht="45">
      <c r="A15" s="19">
        <v>12</v>
      </c>
      <c r="B15" s="210"/>
      <c r="C15" s="32" t="s">
        <v>38</v>
      </c>
      <c r="D15" s="17">
        <v>0</v>
      </c>
      <c r="E15" s="17" t="s">
        <v>32</v>
      </c>
      <c r="F15" s="20"/>
      <c r="G15" s="20" t="s">
        <v>30</v>
      </c>
    </row>
    <row r="16" spans="1:7" ht="30">
      <c r="A16" s="21">
        <v>13</v>
      </c>
      <c r="B16" s="210"/>
      <c r="C16" s="32" t="s">
        <v>41</v>
      </c>
      <c r="D16" s="17">
        <v>0</v>
      </c>
      <c r="E16" s="17" t="s">
        <v>32</v>
      </c>
      <c r="F16" s="20"/>
      <c r="G16" s="18" t="s">
        <v>30</v>
      </c>
    </row>
    <row r="17" spans="1:7" ht="50.25" customHeight="1">
      <c r="A17" s="21">
        <v>14</v>
      </c>
      <c r="B17" s="210"/>
      <c r="C17" s="32" t="s">
        <v>44</v>
      </c>
      <c r="D17" s="17">
        <v>1</v>
      </c>
      <c r="E17" s="27" t="s">
        <v>818</v>
      </c>
      <c r="F17" s="20" t="s">
        <v>3544</v>
      </c>
      <c r="G17" s="20" t="s">
        <v>11</v>
      </c>
    </row>
    <row r="18" spans="1:7" ht="30.75" thickBot="1">
      <c r="A18" s="23">
        <v>15</v>
      </c>
      <c r="B18" s="211"/>
      <c r="C18" s="33" t="s">
        <v>46</v>
      </c>
      <c r="D18" s="29">
        <v>0</v>
      </c>
      <c r="E18" s="29" t="s">
        <v>32</v>
      </c>
      <c r="F18" s="31"/>
      <c r="G18" s="31" t="s">
        <v>30</v>
      </c>
    </row>
    <row r="19" spans="1:7" ht="18" thickBot="1">
      <c r="A19" s="170" t="s">
        <v>47</v>
      </c>
      <c r="B19" s="171"/>
      <c r="C19" s="179"/>
      <c r="D19" s="24">
        <f>SUM(D4:D18)</f>
        <v>3</v>
      </c>
      <c r="E19" s="195"/>
      <c r="F19" s="196"/>
      <c r="G19" s="197"/>
    </row>
    <row r="20" spans="1:7" ht="18" thickBot="1">
      <c r="A20" s="189" t="s">
        <v>48</v>
      </c>
      <c r="B20" s="176"/>
      <c r="C20" s="176"/>
      <c r="D20" s="176"/>
      <c r="E20" s="176"/>
      <c r="F20" s="176"/>
      <c r="G20" s="190"/>
    </row>
    <row r="21" spans="1:7" ht="30" customHeight="1">
      <c r="A21" s="15">
        <v>16</v>
      </c>
      <c r="B21" s="43"/>
      <c r="C21" s="54" t="s">
        <v>49</v>
      </c>
      <c r="D21" s="15" t="s">
        <v>1199</v>
      </c>
      <c r="E21" s="26" t="s">
        <v>3552</v>
      </c>
      <c r="F21" s="30" t="s">
        <v>3553</v>
      </c>
      <c r="G21" s="30" t="s">
        <v>11</v>
      </c>
    </row>
    <row r="22" spans="1:7" ht="60">
      <c r="A22" s="42">
        <v>17</v>
      </c>
      <c r="B22" s="191" t="s">
        <v>54</v>
      </c>
      <c r="C22" s="38" t="s">
        <v>55</v>
      </c>
      <c r="D22" s="27">
        <v>1</v>
      </c>
      <c r="E22" s="27" t="s">
        <v>3554</v>
      </c>
      <c r="F22" s="133" t="s">
        <v>3555</v>
      </c>
      <c r="G22" s="18" t="s">
        <v>11</v>
      </c>
    </row>
    <row r="23" spans="1:7" ht="60">
      <c r="A23" s="19">
        <v>18</v>
      </c>
      <c r="B23" s="191"/>
      <c r="C23" s="39" t="s">
        <v>58</v>
      </c>
      <c r="D23" s="17">
        <v>1</v>
      </c>
      <c r="E23" s="27" t="s">
        <v>3554</v>
      </c>
      <c r="F23" s="133" t="s">
        <v>3556</v>
      </c>
      <c r="G23" s="18" t="s">
        <v>11</v>
      </c>
    </row>
    <row r="24" spans="1:7" ht="60">
      <c r="A24" s="42">
        <v>19</v>
      </c>
      <c r="B24" s="191"/>
      <c r="C24" s="39" t="s">
        <v>60</v>
      </c>
      <c r="D24" s="17">
        <v>1</v>
      </c>
      <c r="E24" s="27" t="s">
        <v>3557</v>
      </c>
      <c r="F24" s="134" t="s">
        <v>3558</v>
      </c>
      <c r="G24" s="18" t="s">
        <v>30</v>
      </c>
    </row>
    <row r="25" spans="1:7" ht="37.5" customHeight="1" thickBot="1">
      <c r="A25" s="23">
        <v>20</v>
      </c>
      <c r="B25" s="192"/>
      <c r="C25" s="40" t="s">
        <v>63</v>
      </c>
      <c r="D25" s="22">
        <v>0</v>
      </c>
      <c r="E25" s="22" t="s">
        <v>32</v>
      </c>
      <c r="F25" s="136"/>
      <c r="G25" s="20" t="s">
        <v>30</v>
      </c>
    </row>
    <row r="26" spans="1:7" ht="30">
      <c r="A26" s="15">
        <v>21</v>
      </c>
      <c r="B26" s="212" t="s">
        <v>66</v>
      </c>
      <c r="C26" s="16" t="s">
        <v>55</v>
      </c>
      <c r="D26" s="26">
        <v>1</v>
      </c>
      <c r="E26" s="26" t="s">
        <v>3559</v>
      </c>
      <c r="F26" s="135" t="s">
        <v>3560</v>
      </c>
      <c r="G26" s="52" t="s">
        <v>11</v>
      </c>
    </row>
    <row r="27" spans="1:7" ht="30">
      <c r="A27" s="19">
        <v>22</v>
      </c>
      <c r="B27" s="191"/>
      <c r="C27" s="39" t="s">
        <v>58</v>
      </c>
      <c r="D27" s="17">
        <v>1</v>
      </c>
      <c r="E27" s="17" t="s">
        <v>3559</v>
      </c>
      <c r="F27" s="59" t="s">
        <v>3561</v>
      </c>
      <c r="G27" s="18" t="s">
        <v>11</v>
      </c>
    </row>
    <row r="28" spans="1:7" ht="30">
      <c r="A28" s="42">
        <v>23</v>
      </c>
      <c r="B28" s="191"/>
      <c r="C28" s="39" t="s">
        <v>60</v>
      </c>
      <c r="D28" s="17">
        <v>1</v>
      </c>
      <c r="E28" s="27" t="s">
        <v>3557</v>
      </c>
      <c r="F28" s="133" t="s">
        <v>3562</v>
      </c>
      <c r="G28" s="18" t="s">
        <v>30</v>
      </c>
    </row>
    <row r="29" spans="1:7" ht="32.25" customHeight="1" thickBot="1">
      <c r="A29" s="23">
        <v>24</v>
      </c>
      <c r="B29" s="192"/>
      <c r="C29" s="41" t="s">
        <v>63</v>
      </c>
      <c r="D29" s="29">
        <v>0</v>
      </c>
      <c r="E29" s="29" t="s">
        <v>32</v>
      </c>
      <c r="F29" s="140"/>
      <c r="G29" s="31" t="s">
        <v>30</v>
      </c>
    </row>
    <row r="30" spans="1:7" ht="18" thickBot="1">
      <c r="A30" s="213" t="s">
        <v>73</v>
      </c>
      <c r="B30" s="194"/>
      <c r="C30" s="179"/>
      <c r="D30" s="130">
        <f>SUM(D21:D29)</f>
        <v>6</v>
      </c>
      <c r="E30" s="195"/>
      <c r="F30" s="196"/>
      <c r="G30" s="197"/>
    </row>
    <row r="31" spans="1:7" ht="18" thickBot="1">
      <c r="A31" s="189" t="s">
        <v>74</v>
      </c>
      <c r="B31" s="168"/>
      <c r="C31" s="168"/>
      <c r="D31" s="168"/>
      <c r="E31" s="168"/>
      <c r="F31" s="168"/>
      <c r="G31" s="169"/>
    </row>
    <row r="32" spans="1:7" ht="30">
      <c r="A32" s="15">
        <v>25</v>
      </c>
      <c r="B32" s="198"/>
      <c r="C32" s="66" t="s">
        <v>75</v>
      </c>
      <c r="D32" s="7">
        <v>1</v>
      </c>
      <c r="E32" s="26" t="s">
        <v>3563</v>
      </c>
      <c r="F32" s="35" t="s">
        <v>3564</v>
      </c>
      <c r="G32" s="18" t="s">
        <v>11</v>
      </c>
    </row>
    <row r="33" spans="1:7" ht="30">
      <c r="A33" s="19">
        <v>26</v>
      </c>
      <c r="B33" s="199"/>
      <c r="C33" s="39" t="s">
        <v>78</v>
      </c>
      <c r="D33" s="8">
        <v>1</v>
      </c>
      <c r="E33" s="17" t="s">
        <v>539</v>
      </c>
      <c r="F33" s="35" t="s">
        <v>3565</v>
      </c>
      <c r="G33" s="18" t="s">
        <v>11</v>
      </c>
    </row>
    <row r="34" spans="1:7" ht="30">
      <c r="A34" s="42">
        <v>27</v>
      </c>
      <c r="B34" s="199"/>
      <c r="C34" s="67" t="s">
        <v>81</v>
      </c>
      <c r="D34" s="8">
        <v>1</v>
      </c>
      <c r="E34" s="17" t="s">
        <v>3563</v>
      </c>
      <c r="F34" s="69" t="s">
        <v>3566</v>
      </c>
      <c r="G34" s="20" t="s">
        <v>11</v>
      </c>
    </row>
    <row r="35" spans="1:7" ht="30">
      <c r="A35" s="19">
        <v>28</v>
      </c>
      <c r="B35" s="199"/>
      <c r="C35" s="67" t="s">
        <v>83</v>
      </c>
      <c r="D35" s="8">
        <v>1</v>
      </c>
      <c r="E35" s="17" t="s">
        <v>3563</v>
      </c>
      <c r="F35" s="35" t="s">
        <v>3567</v>
      </c>
      <c r="G35" s="18" t="s">
        <v>11</v>
      </c>
    </row>
    <row r="36" spans="1:7" ht="409.6" thickBot="1">
      <c r="A36" s="21">
        <v>29</v>
      </c>
      <c r="B36" s="199"/>
      <c r="C36" s="94" t="s">
        <v>85</v>
      </c>
      <c r="D36" s="91">
        <v>1</v>
      </c>
      <c r="E36" s="27" t="s">
        <v>3568</v>
      </c>
      <c r="F36" s="20" t="s">
        <v>3569</v>
      </c>
      <c r="G36" s="20" t="s">
        <v>11</v>
      </c>
    </row>
    <row r="37" spans="1:7" ht="18" thickBot="1">
      <c r="A37" s="221" t="s">
        <v>88</v>
      </c>
      <c r="B37" s="222"/>
      <c r="C37" s="227"/>
      <c r="D37" s="11">
        <f>SUM(D32:D36)</f>
        <v>5</v>
      </c>
      <c r="E37" s="224"/>
      <c r="F37" s="225"/>
      <c r="G37" s="226"/>
    </row>
    <row r="38" spans="1:7" ht="18" thickBot="1">
      <c r="A38" s="228" t="s">
        <v>96</v>
      </c>
      <c r="B38" s="228"/>
      <c r="C38" s="228"/>
      <c r="D38" s="228"/>
      <c r="E38" s="228"/>
      <c r="F38" s="228"/>
      <c r="G38" s="229"/>
    </row>
    <row r="39" spans="1:7" ht="30">
      <c r="A39" s="42">
        <v>30</v>
      </c>
      <c r="B39" s="230"/>
      <c r="C39" s="53" t="s">
        <v>97</v>
      </c>
      <c r="D39" s="42">
        <v>1</v>
      </c>
      <c r="E39" s="27" t="s">
        <v>1453</v>
      </c>
      <c r="F39" s="18" t="s">
        <v>3570</v>
      </c>
      <c r="G39" s="18" t="s">
        <v>11</v>
      </c>
    </row>
    <row r="40" spans="1:7" ht="30">
      <c r="A40" s="19">
        <v>31</v>
      </c>
      <c r="B40" s="231"/>
      <c r="C40" s="50" t="s">
        <v>100</v>
      </c>
      <c r="D40" s="19">
        <v>1</v>
      </c>
      <c r="E40" s="17" t="s">
        <v>993</v>
      </c>
      <c r="F40" s="20" t="s">
        <v>3571</v>
      </c>
      <c r="G40" s="20" t="s">
        <v>11</v>
      </c>
    </row>
    <row r="41" spans="1:7" ht="90">
      <c r="A41" s="19">
        <v>32</v>
      </c>
      <c r="B41" s="231"/>
      <c r="C41" s="50" t="s">
        <v>103</v>
      </c>
      <c r="D41" s="19">
        <v>1</v>
      </c>
      <c r="E41" s="17" t="s">
        <v>3572</v>
      </c>
      <c r="F41" s="20" t="s">
        <v>3573</v>
      </c>
      <c r="G41" s="20" t="s">
        <v>11</v>
      </c>
    </row>
    <row r="42" spans="1:7" ht="30.75" customHeight="1" thickBot="1">
      <c r="A42" s="19">
        <v>33</v>
      </c>
      <c r="B42" s="232"/>
      <c r="C42" s="47" t="s">
        <v>106</v>
      </c>
      <c r="D42" s="23">
        <v>0</v>
      </c>
      <c r="E42" s="29" t="s">
        <v>32</v>
      </c>
      <c r="F42" s="31"/>
      <c r="G42" s="31" t="s">
        <v>30</v>
      </c>
    </row>
    <row r="43" spans="1:7" ht="18" thickBot="1">
      <c r="A43" s="221" t="s">
        <v>108</v>
      </c>
      <c r="B43" s="222"/>
      <c r="C43" s="227"/>
      <c r="D43" s="11">
        <f>SUM(D39:D42)</f>
        <v>3</v>
      </c>
      <c r="E43" s="224"/>
      <c r="F43" s="225"/>
      <c r="G43" s="226"/>
    </row>
    <row r="44" spans="1:7" ht="18" thickBot="1">
      <c r="A44" s="218" t="s">
        <v>109</v>
      </c>
      <c r="B44" s="218"/>
      <c r="C44" s="218"/>
      <c r="D44" s="218"/>
      <c r="E44" s="219"/>
      <c r="F44" s="219"/>
      <c r="G44" s="220"/>
    </row>
    <row r="45" spans="1:7" ht="45">
      <c r="A45" s="15">
        <v>34</v>
      </c>
      <c r="B45" s="233"/>
      <c r="C45" s="88" t="s">
        <v>110</v>
      </c>
      <c r="D45" s="80" t="s">
        <v>153</v>
      </c>
      <c r="E45" s="81" t="s">
        <v>29</v>
      </c>
      <c r="F45" s="66"/>
      <c r="G45" s="82" t="s">
        <v>222</v>
      </c>
    </row>
    <row r="46" spans="1:7" ht="45">
      <c r="A46" s="19">
        <v>35</v>
      </c>
      <c r="B46" s="234"/>
      <c r="C46" s="89" t="s">
        <v>114</v>
      </c>
      <c r="D46" s="87" t="s">
        <v>153</v>
      </c>
      <c r="E46" s="83" t="s">
        <v>29</v>
      </c>
      <c r="F46" s="84"/>
      <c r="G46" s="84" t="s">
        <v>222</v>
      </c>
    </row>
    <row r="47" spans="1:7" ht="45">
      <c r="A47" s="19">
        <v>36</v>
      </c>
      <c r="B47" s="234"/>
      <c r="C47" s="89" t="s">
        <v>117</v>
      </c>
      <c r="D47" s="85" t="s">
        <v>153</v>
      </c>
      <c r="E47" s="8" t="s">
        <v>29</v>
      </c>
      <c r="F47" s="86"/>
      <c r="G47" s="20" t="s">
        <v>222</v>
      </c>
    </row>
    <row r="48" spans="1:7" ht="34.5" customHeight="1" thickBot="1">
      <c r="A48" s="19">
        <v>37</v>
      </c>
      <c r="B48" s="235"/>
      <c r="C48" s="90" t="s">
        <v>119</v>
      </c>
      <c r="D48" s="91" t="s">
        <v>153</v>
      </c>
      <c r="E48" s="10" t="s">
        <v>29</v>
      </c>
      <c r="F48" s="92"/>
      <c r="G48" s="92" t="s">
        <v>222</v>
      </c>
    </row>
    <row r="49" spans="1:7" ht="33" customHeight="1" thickBot="1">
      <c r="A49" s="170" t="s">
        <v>122</v>
      </c>
      <c r="B49" s="171"/>
      <c r="C49" s="179"/>
      <c r="D49" s="93" t="s">
        <v>153</v>
      </c>
      <c r="E49" s="180"/>
      <c r="F49" s="181"/>
      <c r="G49" s="182"/>
    </row>
    <row r="54" spans="1:7" ht="45" customHeight="1"/>
  </sheetData>
  <mergeCells count="23">
    <mergeCell ref="A44:G44"/>
    <mergeCell ref="A49:C49"/>
    <mergeCell ref="E49:G49"/>
    <mergeCell ref="A38:G38"/>
    <mergeCell ref="A43:C43"/>
    <mergeCell ref="E43:G43"/>
    <mergeCell ref="B39:B42"/>
    <mergeCell ref="B45:B48"/>
    <mergeCell ref="B32:B36"/>
    <mergeCell ref="A37:C37"/>
    <mergeCell ref="E37:G37"/>
    <mergeCell ref="A20:G20"/>
    <mergeCell ref="B22:B25"/>
    <mergeCell ref="B26:B29"/>
    <mergeCell ref="A30:C30"/>
    <mergeCell ref="E30:G30"/>
    <mergeCell ref="A31:G31"/>
    <mergeCell ref="A1:G1"/>
    <mergeCell ref="B2:C2"/>
    <mergeCell ref="A3:G3"/>
    <mergeCell ref="B4:B18"/>
    <mergeCell ref="A19:C19"/>
    <mergeCell ref="E19:G19"/>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0"/>
  <sheetViews>
    <sheetView topLeftCell="C3" zoomScaleNormal="100" workbookViewId="0">
      <selection activeCell="E47" sqref="E47"/>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3574</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60">
      <c r="A4" s="15">
        <v>1</v>
      </c>
      <c r="B4" s="209"/>
      <c r="C4" s="25" t="s">
        <v>8</v>
      </c>
      <c r="D4" s="26">
        <v>0</v>
      </c>
      <c r="E4" s="26" t="s">
        <v>497</v>
      </c>
      <c r="F4" s="30" t="s">
        <v>3575</v>
      </c>
      <c r="G4" s="30" t="s">
        <v>3576</v>
      </c>
    </row>
    <row r="5" spans="1:7" ht="90">
      <c r="A5" s="19">
        <v>2</v>
      </c>
      <c r="B5" s="210"/>
      <c r="C5" s="32" t="s">
        <v>12</v>
      </c>
      <c r="D5" s="27">
        <v>1</v>
      </c>
      <c r="E5" s="17" t="s">
        <v>3577</v>
      </c>
      <c r="F5" s="20" t="s">
        <v>3578</v>
      </c>
      <c r="G5" s="20" t="s">
        <v>11</v>
      </c>
    </row>
    <row r="6" spans="1:7" ht="75">
      <c r="A6" s="19">
        <v>3</v>
      </c>
      <c r="B6" s="210"/>
      <c r="C6" s="32" t="s">
        <v>15</v>
      </c>
      <c r="D6" s="17">
        <v>0</v>
      </c>
      <c r="E6" s="27" t="s">
        <v>2463</v>
      </c>
      <c r="F6" s="20" t="s">
        <v>3579</v>
      </c>
      <c r="G6" s="20" t="s">
        <v>3580</v>
      </c>
    </row>
    <row r="7" spans="1:7" ht="75" customHeight="1">
      <c r="A7" s="19">
        <v>4</v>
      </c>
      <c r="B7" s="210"/>
      <c r="C7" s="32" t="s">
        <v>18</v>
      </c>
      <c r="D7" s="17">
        <v>0.5</v>
      </c>
      <c r="E7" s="17" t="s">
        <v>166</v>
      </c>
      <c r="F7" s="20" t="s">
        <v>3581</v>
      </c>
      <c r="G7" s="20" t="s">
        <v>3582</v>
      </c>
    </row>
    <row r="8" spans="1:7" ht="45">
      <c r="A8" s="21">
        <v>5</v>
      </c>
      <c r="B8" s="210"/>
      <c r="C8" s="32" t="s">
        <v>21</v>
      </c>
      <c r="D8" s="22">
        <v>0</v>
      </c>
      <c r="E8" s="17" t="s">
        <v>32</v>
      </c>
      <c r="F8" s="20"/>
      <c r="G8" s="20" t="s">
        <v>30</v>
      </c>
    </row>
    <row r="9" spans="1:7" ht="135">
      <c r="A9" s="21">
        <v>6</v>
      </c>
      <c r="B9" s="210"/>
      <c r="C9" s="32" t="s">
        <v>23</v>
      </c>
      <c r="D9" s="22">
        <v>0</v>
      </c>
      <c r="E9" s="17" t="s">
        <v>497</v>
      </c>
      <c r="F9" s="20" t="s">
        <v>3583</v>
      </c>
      <c r="G9" s="20" t="s">
        <v>3584</v>
      </c>
    </row>
    <row r="10" spans="1:7" ht="37.5"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v>
      </c>
      <c r="E14" s="17" t="s">
        <v>29</v>
      </c>
      <c r="F14" s="20"/>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45">
      <c r="A17" s="21">
        <v>14</v>
      </c>
      <c r="B17" s="210"/>
      <c r="C17" s="32" t="s">
        <v>44</v>
      </c>
      <c r="D17" s="17">
        <v>0</v>
      </c>
      <c r="E17" s="22" t="s">
        <v>497</v>
      </c>
      <c r="F17" s="20" t="s">
        <v>3585</v>
      </c>
      <c r="G17" s="18" t="s">
        <v>3586</v>
      </c>
    </row>
    <row r="18" spans="1:7" ht="30.75" thickBot="1">
      <c r="A18" s="23">
        <v>15</v>
      </c>
      <c r="B18" s="211"/>
      <c r="C18" s="33" t="s">
        <v>46</v>
      </c>
      <c r="D18" s="29">
        <v>0</v>
      </c>
      <c r="E18" s="29" t="s">
        <v>32</v>
      </c>
      <c r="F18" s="31"/>
      <c r="G18" s="31" t="s">
        <v>30</v>
      </c>
    </row>
    <row r="19" spans="1:7" ht="18" thickBot="1">
      <c r="A19" s="170" t="s">
        <v>47</v>
      </c>
      <c r="B19" s="171"/>
      <c r="C19" s="179"/>
      <c r="D19" s="24">
        <f>SUM(D4:D18)</f>
        <v>1.5</v>
      </c>
      <c r="E19" s="195"/>
      <c r="F19" s="196"/>
      <c r="G19" s="197"/>
    </row>
    <row r="20" spans="1:7" ht="18" thickBot="1">
      <c r="A20" s="189" t="s">
        <v>48</v>
      </c>
      <c r="B20" s="176"/>
      <c r="C20" s="176"/>
      <c r="D20" s="176"/>
      <c r="E20" s="176"/>
      <c r="F20" s="176"/>
      <c r="G20" s="190"/>
    </row>
    <row r="21" spans="1:7" ht="30">
      <c r="A21" s="15">
        <v>16</v>
      </c>
      <c r="B21" s="43"/>
      <c r="C21" s="54" t="s">
        <v>49</v>
      </c>
      <c r="D21" s="15" t="s">
        <v>1199</v>
      </c>
      <c r="E21" s="26" t="s">
        <v>755</v>
      </c>
      <c r="F21" s="30" t="s">
        <v>3587</v>
      </c>
      <c r="G21" s="30" t="s">
        <v>11</v>
      </c>
    </row>
    <row r="22" spans="1:7" ht="30">
      <c r="A22" s="42">
        <v>17</v>
      </c>
      <c r="B22" s="191" t="s">
        <v>54</v>
      </c>
      <c r="C22" s="38" t="s">
        <v>55</v>
      </c>
      <c r="D22" s="27">
        <v>1</v>
      </c>
      <c r="E22" s="27" t="s">
        <v>338</v>
      </c>
      <c r="F22" s="18" t="s">
        <v>3588</v>
      </c>
      <c r="G22" s="18" t="s">
        <v>11</v>
      </c>
    </row>
    <row r="23" spans="1:7" ht="30">
      <c r="A23" s="19">
        <v>18</v>
      </c>
      <c r="B23" s="191"/>
      <c r="C23" s="39" t="s">
        <v>58</v>
      </c>
      <c r="D23" s="17">
        <v>1</v>
      </c>
      <c r="E23" s="27" t="s">
        <v>171</v>
      </c>
      <c r="F23" s="20" t="s">
        <v>3589</v>
      </c>
      <c r="G23" s="18" t="s">
        <v>11</v>
      </c>
    </row>
    <row r="24" spans="1:7" ht="60">
      <c r="A24" s="42">
        <v>19</v>
      </c>
      <c r="B24" s="191"/>
      <c r="C24" s="39" t="s">
        <v>60</v>
      </c>
      <c r="D24" s="17">
        <v>1</v>
      </c>
      <c r="E24" s="17" t="s">
        <v>169</v>
      </c>
      <c r="F24" s="20" t="s">
        <v>3590</v>
      </c>
      <c r="G24" s="20" t="s">
        <v>11</v>
      </c>
    </row>
    <row r="25" spans="1:7" ht="63.75" customHeight="1" thickBot="1">
      <c r="A25" s="23">
        <v>20</v>
      </c>
      <c r="B25" s="192"/>
      <c r="C25" s="40" t="s">
        <v>63</v>
      </c>
      <c r="D25" s="22">
        <v>1</v>
      </c>
      <c r="E25" s="22" t="s">
        <v>169</v>
      </c>
      <c r="F25" s="44" t="s">
        <v>3591</v>
      </c>
      <c r="G25" s="20" t="s">
        <v>11</v>
      </c>
    </row>
    <row r="26" spans="1:7" ht="45">
      <c r="A26" s="42">
        <v>21</v>
      </c>
      <c r="B26" s="193" t="s">
        <v>66</v>
      </c>
      <c r="C26" s="16" t="s">
        <v>55</v>
      </c>
      <c r="D26" s="26" t="s">
        <v>153</v>
      </c>
      <c r="E26" s="26" t="s">
        <v>29</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29</v>
      </c>
      <c r="F28" s="45"/>
      <c r="G28" s="18" t="s">
        <v>340</v>
      </c>
    </row>
    <row r="29" spans="1:7" ht="53.25" customHeight="1" thickBot="1">
      <c r="A29" s="23">
        <v>24</v>
      </c>
      <c r="B29" s="192"/>
      <c r="C29" s="41" t="s">
        <v>63</v>
      </c>
      <c r="D29" s="29" t="s">
        <v>153</v>
      </c>
      <c r="E29" s="29" t="s">
        <v>29</v>
      </c>
      <c r="F29" s="31"/>
      <c r="G29" s="31" t="s">
        <v>340</v>
      </c>
    </row>
    <row r="30" spans="1:7" ht="18" thickBot="1">
      <c r="A30" s="170" t="s">
        <v>73</v>
      </c>
      <c r="B30" s="194"/>
      <c r="C30" s="172"/>
      <c r="D30" s="5">
        <f>SUM(D21:D29)</f>
        <v>4</v>
      </c>
      <c r="E30" s="195"/>
      <c r="F30" s="196"/>
      <c r="G30" s="197"/>
    </row>
    <row r="31" spans="1:7" ht="18" thickBot="1">
      <c r="A31" s="189" t="s">
        <v>74</v>
      </c>
      <c r="B31" s="168"/>
      <c r="C31" s="168"/>
      <c r="D31" s="168"/>
      <c r="E31" s="168"/>
      <c r="F31" s="168"/>
      <c r="G31" s="169"/>
    </row>
    <row r="32" spans="1:7" ht="60">
      <c r="A32" s="15">
        <v>25</v>
      </c>
      <c r="B32" s="198"/>
      <c r="C32" s="66" t="s">
        <v>75</v>
      </c>
      <c r="D32" s="7">
        <v>1</v>
      </c>
      <c r="E32" s="26" t="s">
        <v>3592</v>
      </c>
      <c r="F32" s="35" t="s">
        <v>3593</v>
      </c>
      <c r="G32" s="18" t="s">
        <v>11</v>
      </c>
    </row>
    <row r="33" spans="1:7" ht="30">
      <c r="A33" s="19">
        <v>26</v>
      </c>
      <c r="B33" s="199"/>
      <c r="C33" s="39" t="s">
        <v>78</v>
      </c>
      <c r="D33" s="8">
        <v>1</v>
      </c>
      <c r="E33" s="17" t="s">
        <v>624</v>
      </c>
      <c r="F33" s="35" t="s">
        <v>3594</v>
      </c>
      <c r="G33" s="18" t="s">
        <v>11</v>
      </c>
    </row>
    <row r="34" spans="1:7" ht="30">
      <c r="A34" s="42">
        <v>27</v>
      </c>
      <c r="B34" s="199"/>
      <c r="C34" s="67" t="s">
        <v>81</v>
      </c>
      <c r="D34" s="8">
        <v>1</v>
      </c>
      <c r="E34" s="17" t="s">
        <v>3098</v>
      </c>
      <c r="F34" s="69" t="s">
        <v>3595</v>
      </c>
      <c r="G34" s="20" t="s">
        <v>11</v>
      </c>
    </row>
    <row r="35" spans="1:7" ht="30">
      <c r="A35" s="19">
        <v>28</v>
      </c>
      <c r="B35" s="199"/>
      <c r="C35" s="67" t="s">
        <v>83</v>
      </c>
      <c r="D35" s="8">
        <v>1</v>
      </c>
      <c r="E35" s="17" t="s">
        <v>3103</v>
      </c>
      <c r="F35" s="35" t="s">
        <v>3596</v>
      </c>
      <c r="G35" s="18" t="s">
        <v>11</v>
      </c>
    </row>
    <row r="36" spans="1:7" ht="225">
      <c r="A36" s="236">
        <v>29</v>
      </c>
      <c r="B36" s="199"/>
      <c r="C36" s="258" t="s">
        <v>85</v>
      </c>
      <c r="D36" s="290">
        <v>1</v>
      </c>
      <c r="E36" s="27" t="s">
        <v>3597</v>
      </c>
      <c r="F36" s="20" t="s">
        <v>3598</v>
      </c>
      <c r="G36" s="249" t="s">
        <v>11</v>
      </c>
    </row>
    <row r="37" spans="1:7" ht="240.75" thickBot="1">
      <c r="A37" s="185"/>
      <c r="B37" s="289"/>
      <c r="C37" s="252"/>
      <c r="D37" s="291"/>
      <c r="E37" s="65" t="s">
        <v>3599</v>
      </c>
      <c r="F37" s="68" t="s">
        <v>3600</v>
      </c>
      <c r="G37" s="274"/>
    </row>
    <row r="38" spans="1:7" ht="18" thickBot="1">
      <c r="A38" s="221" t="s">
        <v>88</v>
      </c>
      <c r="B38" s="222"/>
      <c r="C38" s="227"/>
      <c r="D38" s="11">
        <f>SUM(D32:D36)</f>
        <v>5</v>
      </c>
      <c r="E38" s="224"/>
      <c r="F38" s="225"/>
      <c r="G38" s="226"/>
    </row>
    <row r="39" spans="1:7" ht="18" thickBot="1">
      <c r="A39" s="228" t="s">
        <v>96</v>
      </c>
      <c r="B39" s="228"/>
      <c r="C39" s="228"/>
      <c r="D39" s="228"/>
      <c r="E39" s="228"/>
      <c r="F39" s="228"/>
      <c r="G39" s="229"/>
    </row>
    <row r="40" spans="1:7" ht="30">
      <c r="A40" s="42">
        <v>30</v>
      </c>
      <c r="B40" s="230"/>
      <c r="C40" s="53" t="s">
        <v>97</v>
      </c>
      <c r="D40" s="42">
        <v>0</v>
      </c>
      <c r="E40" s="27" t="s">
        <v>29</v>
      </c>
      <c r="F40" s="18"/>
      <c r="G40" s="18" t="s">
        <v>30</v>
      </c>
    </row>
    <row r="41" spans="1:7" ht="30">
      <c r="A41" s="19">
        <v>31</v>
      </c>
      <c r="B41" s="231"/>
      <c r="C41" s="50" t="s">
        <v>100</v>
      </c>
      <c r="D41" s="19">
        <v>0</v>
      </c>
      <c r="E41" s="17" t="s">
        <v>29</v>
      </c>
      <c r="F41" s="20"/>
      <c r="G41" s="20" t="s">
        <v>30</v>
      </c>
    </row>
    <row r="42" spans="1:7" ht="105">
      <c r="A42" s="19">
        <v>32</v>
      </c>
      <c r="B42" s="231"/>
      <c r="C42" s="50" t="s">
        <v>103</v>
      </c>
      <c r="D42" s="19">
        <v>1</v>
      </c>
      <c r="E42" s="17" t="s">
        <v>3601</v>
      </c>
      <c r="F42" s="20" t="s">
        <v>3602</v>
      </c>
      <c r="G42" s="20" t="s">
        <v>11</v>
      </c>
    </row>
    <row r="43" spans="1:7" ht="34.5" customHeight="1" thickBot="1">
      <c r="A43" s="19">
        <v>33</v>
      </c>
      <c r="B43" s="232"/>
      <c r="C43" s="47" t="s">
        <v>106</v>
      </c>
      <c r="D43" s="23">
        <v>0</v>
      </c>
      <c r="E43" s="29" t="s">
        <v>32</v>
      </c>
      <c r="F43" s="31"/>
      <c r="G43" s="31" t="s">
        <v>30</v>
      </c>
    </row>
    <row r="44" spans="1:7" ht="18" thickBot="1">
      <c r="A44" s="221" t="s">
        <v>108</v>
      </c>
      <c r="B44" s="222"/>
      <c r="C44" s="227"/>
      <c r="D44" s="11">
        <f>SUM(D40:D43)</f>
        <v>1</v>
      </c>
      <c r="E44" s="224"/>
      <c r="F44" s="225"/>
      <c r="G44" s="226"/>
    </row>
    <row r="45" spans="1:7" ht="18" thickBot="1">
      <c r="A45" s="218" t="s">
        <v>109</v>
      </c>
      <c r="B45" s="218"/>
      <c r="C45" s="218"/>
      <c r="D45" s="218"/>
      <c r="E45" s="219"/>
      <c r="F45" s="219"/>
      <c r="G45" s="220"/>
    </row>
    <row r="46" spans="1:7" ht="90">
      <c r="A46" s="15">
        <v>34</v>
      </c>
      <c r="B46" s="233"/>
      <c r="C46" s="88" t="s">
        <v>110</v>
      </c>
      <c r="D46" s="80" t="s">
        <v>153</v>
      </c>
      <c r="E46" s="81" t="s">
        <v>567</v>
      </c>
      <c r="F46" s="66" t="s">
        <v>3603</v>
      </c>
      <c r="G46" s="82" t="s">
        <v>154</v>
      </c>
    </row>
    <row r="47" spans="1:7" ht="255">
      <c r="A47" s="19">
        <v>35</v>
      </c>
      <c r="B47" s="234"/>
      <c r="C47" s="89" t="s">
        <v>114</v>
      </c>
      <c r="D47" s="87">
        <v>1</v>
      </c>
      <c r="E47" s="83" t="s">
        <v>3604</v>
      </c>
      <c r="F47" s="84" t="s">
        <v>3605</v>
      </c>
      <c r="G47" s="84" t="s">
        <v>11</v>
      </c>
    </row>
    <row r="48" spans="1:7" ht="45">
      <c r="A48" s="19">
        <v>36</v>
      </c>
      <c r="B48" s="234"/>
      <c r="C48" s="89" t="s">
        <v>117</v>
      </c>
      <c r="D48" s="85">
        <v>0</v>
      </c>
      <c r="E48" s="8" t="s">
        <v>32</v>
      </c>
      <c r="F48" s="86"/>
      <c r="G48" s="86" t="s">
        <v>118</v>
      </c>
    </row>
    <row r="49" spans="1:7" ht="100.5" customHeight="1" thickBot="1">
      <c r="A49" s="19">
        <v>37</v>
      </c>
      <c r="B49" s="235"/>
      <c r="C49" s="90" t="s">
        <v>119</v>
      </c>
      <c r="D49" s="91">
        <v>1</v>
      </c>
      <c r="E49" s="10" t="s">
        <v>3606</v>
      </c>
      <c r="F49" s="92" t="s">
        <v>3607</v>
      </c>
      <c r="G49" s="92" t="s">
        <v>3608</v>
      </c>
    </row>
    <row r="50" spans="1:7" ht="18" customHeight="1" thickBot="1">
      <c r="A50" s="221" t="s">
        <v>122</v>
      </c>
      <c r="B50" s="222"/>
      <c r="C50" s="223"/>
      <c r="D50" s="93">
        <f>SUM(D46:D49)</f>
        <v>2</v>
      </c>
      <c r="E50" s="180"/>
      <c r="F50" s="181"/>
      <c r="G50" s="182"/>
    </row>
  </sheetData>
  <mergeCells count="27">
    <mergeCell ref="A31:G31"/>
    <mergeCell ref="A1:G1"/>
    <mergeCell ref="B2:C2"/>
    <mergeCell ref="A3:G3"/>
    <mergeCell ref="B4:B18"/>
    <mergeCell ref="A19:C19"/>
    <mergeCell ref="E19:G19"/>
    <mergeCell ref="A20:G20"/>
    <mergeCell ref="B22:B25"/>
    <mergeCell ref="B26:B29"/>
    <mergeCell ref="A30:C30"/>
    <mergeCell ref="E30:G30"/>
    <mergeCell ref="A45:G45"/>
    <mergeCell ref="A50:C50"/>
    <mergeCell ref="E50:G50"/>
    <mergeCell ref="A38:C38"/>
    <mergeCell ref="E38:G38"/>
    <mergeCell ref="A39:G39"/>
    <mergeCell ref="A44:C44"/>
    <mergeCell ref="E44:G44"/>
    <mergeCell ref="B40:B43"/>
    <mergeCell ref="B46:B49"/>
    <mergeCell ref="C36:C37"/>
    <mergeCell ref="B32:B37"/>
    <mergeCell ref="A36:A37"/>
    <mergeCell ref="D36:D37"/>
    <mergeCell ref="G36:G37"/>
  </mergeCells>
  <hyperlinks>
    <hyperlink ref="E37" r:id="rId1"/>
  </hyperlinks>
  <pageMargins left="0.7" right="0.7" top="0.75" bottom="0.75" header="0.3" footer="0.3"/>
  <pageSetup orientation="portrait"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6"/>
  <sheetViews>
    <sheetView topLeftCell="C6" zoomScaleNormal="100" workbookViewId="0">
      <selection activeCell="D56" sqref="D56"/>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3609</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29</v>
      </c>
      <c r="F4" s="30"/>
      <c r="G4" s="30" t="s">
        <v>30</v>
      </c>
    </row>
    <row r="5" spans="1:7" ht="75">
      <c r="A5" s="19">
        <v>2</v>
      </c>
      <c r="B5" s="210"/>
      <c r="C5" s="32" t="s">
        <v>12</v>
      </c>
      <c r="D5" s="27">
        <v>1</v>
      </c>
      <c r="E5" s="17" t="s">
        <v>414</v>
      </c>
      <c r="F5" s="20" t="s">
        <v>3610</v>
      </c>
      <c r="G5" s="20" t="s">
        <v>11</v>
      </c>
    </row>
    <row r="6" spans="1:7" ht="30">
      <c r="A6" s="19">
        <v>3</v>
      </c>
      <c r="B6" s="210"/>
      <c r="C6" s="32" t="s">
        <v>15</v>
      </c>
      <c r="D6" s="17">
        <v>0</v>
      </c>
      <c r="E6" s="27" t="s">
        <v>32</v>
      </c>
      <c r="F6" s="20"/>
      <c r="G6" s="20" t="s">
        <v>30</v>
      </c>
    </row>
    <row r="7" spans="1:7" ht="39" customHeight="1">
      <c r="A7" s="19">
        <v>4</v>
      </c>
      <c r="B7" s="210"/>
      <c r="C7" s="32" t="s">
        <v>18</v>
      </c>
      <c r="D7" s="17">
        <v>0</v>
      </c>
      <c r="E7" s="17" t="s">
        <v>32</v>
      </c>
      <c r="F7" s="20"/>
      <c r="G7" s="20" t="s">
        <v>30</v>
      </c>
    </row>
    <row r="8" spans="1:7" ht="45">
      <c r="A8" s="21">
        <v>5</v>
      </c>
      <c r="B8" s="210"/>
      <c r="C8" s="32" t="s">
        <v>21</v>
      </c>
      <c r="D8" s="22">
        <v>0</v>
      </c>
      <c r="E8" s="17" t="s">
        <v>32</v>
      </c>
      <c r="F8" s="20"/>
      <c r="G8" s="20" t="s">
        <v>30</v>
      </c>
    </row>
    <row r="9" spans="1:7" ht="45">
      <c r="A9" s="21">
        <v>6</v>
      </c>
      <c r="B9" s="210"/>
      <c r="C9" s="32" t="s">
        <v>23</v>
      </c>
      <c r="D9" s="22">
        <v>0</v>
      </c>
      <c r="E9" s="17" t="s">
        <v>32</v>
      </c>
      <c r="F9" s="20"/>
      <c r="G9" s="20" t="s">
        <v>30</v>
      </c>
    </row>
    <row r="10" spans="1:7" ht="37.5" customHeight="1">
      <c r="A10" s="21">
        <v>7</v>
      </c>
      <c r="B10" s="210"/>
      <c r="C10" s="32" t="s">
        <v>26</v>
      </c>
      <c r="D10" s="22">
        <v>0</v>
      </c>
      <c r="E10" s="22" t="s">
        <v>32</v>
      </c>
      <c r="F10" s="20"/>
      <c r="G10" s="18" t="s">
        <v>30</v>
      </c>
    </row>
    <row r="11" spans="1:7" ht="30">
      <c r="A11" s="21">
        <v>8</v>
      </c>
      <c r="B11" s="210"/>
      <c r="C11" s="32" t="s">
        <v>28</v>
      </c>
      <c r="D11" s="28">
        <v>0</v>
      </c>
      <c r="E11" s="22" t="s">
        <v>29</v>
      </c>
      <c r="F11" s="20"/>
      <c r="G11" s="18" t="s">
        <v>30</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v>
      </c>
      <c r="E14" s="17" t="s">
        <v>29</v>
      </c>
      <c r="F14" s="20"/>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121.5" customHeight="1">
      <c r="A17" s="21">
        <v>14</v>
      </c>
      <c r="B17" s="210"/>
      <c r="C17" s="32" t="s">
        <v>44</v>
      </c>
      <c r="D17" s="17">
        <v>0</v>
      </c>
      <c r="E17" s="22" t="s">
        <v>1495</v>
      </c>
      <c r="F17" s="20" t="s">
        <v>3611</v>
      </c>
      <c r="G17" s="18" t="s">
        <v>3612</v>
      </c>
    </row>
    <row r="18" spans="1:7" ht="30.75" thickBot="1">
      <c r="A18" s="23">
        <v>15</v>
      </c>
      <c r="B18" s="211"/>
      <c r="C18" s="33" t="s">
        <v>46</v>
      </c>
      <c r="D18" s="29">
        <v>0</v>
      </c>
      <c r="E18" s="29" t="s">
        <v>32</v>
      </c>
      <c r="F18" s="31"/>
      <c r="G18" s="31" t="s">
        <v>30</v>
      </c>
    </row>
    <row r="19" spans="1:7" ht="18" thickBot="1">
      <c r="A19" s="170" t="s">
        <v>47</v>
      </c>
      <c r="B19" s="171"/>
      <c r="C19" s="179"/>
      <c r="D19" s="24">
        <f>SUM(D4:D18)</f>
        <v>1</v>
      </c>
      <c r="E19" s="195"/>
      <c r="F19" s="196"/>
      <c r="G19" s="197"/>
    </row>
    <row r="20" spans="1:7" ht="18" thickBot="1">
      <c r="A20" s="189" t="s">
        <v>48</v>
      </c>
      <c r="B20" s="176"/>
      <c r="C20" s="176"/>
      <c r="D20" s="176"/>
      <c r="E20" s="176"/>
      <c r="F20" s="176"/>
      <c r="G20" s="190"/>
    </row>
    <row r="21" spans="1:7" ht="30">
      <c r="A21" s="15">
        <v>16</v>
      </c>
      <c r="B21" s="43"/>
      <c r="C21" s="54" t="s">
        <v>49</v>
      </c>
      <c r="D21" s="15" t="s">
        <v>50</v>
      </c>
      <c r="E21" s="26" t="s">
        <v>29</v>
      </c>
      <c r="F21" s="30"/>
      <c r="G21" s="30" t="s">
        <v>30</v>
      </c>
    </row>
    <row r="22" spans="1:7" ht="135">
      <c r="A22" s="42">
        <v>17</v>
      </c>
      <c r="B22" s="191" t="s">
        <v>54</v>
      </c>
      <c r="C22" s="38" t="s">
        <v>55</v>
      </c>
      <c r="D22" s="27">
        <v>1</v>
      </c>
      <c r="E22" s="27" t="s">
        <v>818</v>
      </c>
      <c r="F22" s="18" t="s">
        <v>3613</v>
      </c>
      <c r="G22" s="18" t="s">
        <v>11</v>
      </c>
    </row>
    <row r="23" spans="1:7" ht="135">
      <c r="A23" s="19">
        <v>18</v>
      </c>
      <c r="B23" s="191"/>
      <c r="C23" s="39" t="s">
        <v>58</v>
      </c>
      <c r="D23" s="17">
        <v>1</v>
      </c>
      <c r="E23" s="27" t="s">
        <v>818</v>
      </c>
      <c r="F23" s="20" t="s">
        <v>3614</v>
      </c>
      <c r="G23" s="18" t="s">
        <v>11</v>
      </c>
    </row>
    <row r="24" spans="1:7" ht="195">
      <c r="A24" s="42">
        <v>19</v>
      </c>
      <c r="B24" s="191"/>
      <c r="C24" s="39" t="s">
        <v>60</v>
      </c>
      <c r="D24" s="17">
        <v>1</v>
      </c>
      <c r="E24" s="17" t="s">
        <v>818</v>
      </c>
      <c r="F24" s="20" t="s">
        <v>3615</v>
      </c>
      <c r="G24" s="20" t="s">
        <v>11</v>
      </c>
    </row>
    <row r="25" spans="1:7" ht="409.6" customHeight="1" thickBot="1">
      <c r="A25" s="23">
        <v>20</v>
      </c>
      <c r="B25" s="192"/>
      <c r="C25" s="40" t="s">
        <v>63</v>
      </c>
      <c r="D25" s="22">
        <v>1</v>
      </c>
      <c r="E25" s="22" t="s">
        <v>64</v>
      </c>
      <c r="F25" s="44" t="s">
        <v>3616</v>
      </c>
      <c r="G25" s="20" t="s">
        <v>11</v>
      </c>
    </row>
    <row r="26" spans="1:7" ht="60">
      <c r="A26" s="42">
        <v>21</v>
      </c>
      <c r="B26" s="193" t="s">
        <v>66</v>
      </c>
      <c r="C26" s="16" t="s">
        <v>55</v>
      </c>
      <c r="D26" s="26">
        <v>1</v>
      </c>
      <c r="E26" s="26" t="s">
        <v>818</v>
      </c>
      <c r="F26" s="30" t="s">
        <v>3617</v>
      </c>
      <c r="G26" s="52" t="s">
        <v>11</v>
      </c>
    </row>
    <row r="27" spans="1:7" ht="105">
      <c r="A27" s="19">
        <v>22</v>
      </c>
      <c r="B27" s="191"/>
      <c r="C27" s="39" t="s">
        <v>58</v>
      </c>
      <c r="D27" s="17">
        <v>1</v>
      </c>
      <c r="E27" s="17" t="s">
        <v>818</v>
      </c>
      <c r="F27" s="18" t="s">
        <v>3618</v>
      </c>
      <c r="G27" s="18" t="s">
        <v>11</v>
      </c>
    </row>
    <row r="28" spans="1:7" ht="105">
      <c r="A28" s="42">
        <v>23</v>
      </c>
      <c r="B28" s="191"/>
      <c r="C28" s="39" t="s">
        <v>60</v>
      </c>
      <c r="D28" s="17">
        <v>1</v>
      </c>
      <c r="E28" s="17" t="s">
        <v>818</v>
      </c>
      <c r="F28" s="45" t="s">
        <v>3619</v>
      </c>
      <c r="G28" s="18" t="s">
        <v>11</v>
      </c>
    </row>
    <row r="29" spans="1:7" ht="175.5" customHeight="1" thickBot="1">
      <c r="A29" s="23">
        <v>24</v>
      </c>
      <c r="B29" s="192"/>
      <c r="C29" s="41" t="s">
        <v>63</v>
      </c>
      <c r="D29" s="29">
        <v>1</v>
      </c>
      <c r="E29" s="29" t="s">
        <v>3620</v>
      </c>
      <c r="F29" s="31" t="s">
        <v>3621</v>
      </c>
      <c r="G29" s="31" t="s">
        <v>11</v>
      </c>
    </row>
    <row r="30" spans="1:7" ht="18" thickBot="1">
      <c r="A30" s="170" t="s">
        <v>73</v>
      </c>
      <c r="B30" s="194"/>
      <c r="C30" s="172"/>
      <c r="D30" s="5">
        <f>SUM(D21:D29)</f>
        <v>8</v>
      </c>
      <c r="E30" s="195"/>
      <c r="F30" s="196"/>
      <c r="G30" s="197"/>
    </row>
    <row r="31" spans="1:7" ht="18" thickBot="1">
      <c r="A31" s="189" t="s">
        <v>74</v>
      </c>
      <c r="B31" s="168"/>
      <c r="C31" s="168"/>
      <c r="D31" s="168"/>
      <c r="E31" s="168"/>
      <c r="F31" s="168"/>
      <c r="G31" s="169"/>
    </row>
    <row r="32" spans="1:7" ht="30">
      <c r="A32" s="15">
        <v>25</v>
      </c>
      <c r="B32" s="198"/>
      <c r="C32" s="66" t="s">
        <v>75</v>
      </c>
      <c r="D32" s="7">
        <v>1</v>
      </c>
      <c r="E32" s="26" t="s">
        <v>767</v>
      </c>
      <c r="F32" s="35" t="s">
        <v>3622</v>
      </c>
      <c r="G32" s="18" t="s">
        <v>11</v>
      </c>
    </row>
    <row r="33" spans="1:7" ht="30">
      <c r="A33" s="19">
        <v>26</v>
      </c>
      <c r="B33" s="199"/>
      <c r="C33" s="39" t="s">
        <v>78</v>
      </c>
      <c r="D33" s="8">
        <v>1</v>
      </c>
      <c r="E33" s="17" t="s">
        <v>521</v>
      </c>
      <c r="F33" s="35" t="s">
        <v>3623</v>
      </c>
      <c r="G33" s="18" t="s">
        <v>11</v>
      </c>
    </row>
    <row r="34" spans="1:7" ht="30">
      <c r="A34" s="42">
        <v>27</v>
      </c>
      <c r="B34" s="199"/>
      <c r="C34" s="67" t="s">
        <v>81</v>
      </c>
      <c r="D34" s="8">
        <v>1</v>
      </c>
      <c r="E34" s="17" t="s">
        <v>767</v>
      </c>
      <c r="F34" s="69" t="s">
        <v>3624</v>
      </c>
      <c r="G34" s="20" t="s">
        <v>11</v>
      </c>
    </row>
    <row r="35" spans="1:7" ht="30">
      <c r="A35" s="19">
        <v>28</v>
      </c>
      <c r="B35" s="199"/>
      <c r="C35" s="67" t="s">
        <v>83</v>
      </c>
      <c r="D35" s="8">
        <v>1</v>
      </c>
      <c r="E35" s="17" t="s">
        <v>767</v>
      </c>
      <c r="F35" s="35" t="s">
        <v>3625</v>
      </c>
      <c r="G35" s="18" t="s">
        <v>11</v>
      </c>
    </row>
    <row r="36" spans="1:7" ht="360.75" thickBot="1">
      <c r="A36" s="21">
        <v>29</v>
      </c>
      <c r="B36" s="199"/>
      <c r="C36" s="94" t="s">
        <v>85</v>
      </c>
      <c r="D36" s="91">
        <v>0.5</v>
      </c>
      <c r="E36" s="27" t="s">
        <v>3626</v>
      </c>
      <c r="F36" s="20" t="s">
        <v>3627</v>
      </c>
      <c r="G36" s="20" t="s">
        <v>149</v>
      </c>
    </row>
    <row r="37" spans="1:7" ht="18" thickBot="1">
      <c r="A37" s="221" t="s">
        <v>88</v>
      </c>
      <c r="B37" s="222"/>
      <c r="C37" s="227"/>
      <c r="D37" s="11">
        <f>SUM(D32:D36)</f>
        <v>4.5</v>
      </c>
      <c r="E37" s="224"/>
      <c r="F37" s="225"/>
      <c r="G37" s="226"/>
    </row>
    <row r="38" spans="1:7" ht="18" thickBot="1">
      <c r="A38" s="189" t="s">
        <v>3628</v>
      </c>
      <c r="B38" s="168"/>
      <c r="C38" s="168"/>
      <c r="D38" s="168"/>
      <c r="E38" s="168"/>
      <c r="F38" s="168"/>
      <c r="G38" s="169"/>
    </row>
    <row r="39" spans="1:7" ht="105">
      <c r="A39" s="34">
        <v>25</v>
      </c>
      <c r="B39" s="200"/>
      <c r="C39" s="6" t="s">
        <v>3629</v>
      </c>
      <c r="D39" s="7">
        <v>1</v>
      </c>
      <c r="E39" s="26" t="s">
        <v>471</v>
      </c>
      <c r="F39" s="35" t="s">
        <v>3630</v>
      </c>
      <c r="G39" s="18" t="s">
        <v>11</v>
      </c>
    </row>
    <row r="40" spans="1:7" ht="30">
      <c r="A40" s="36">
        <v>26</v>
      </c>
      <c r="B40" s="200"/>
      <c r="C40" s="37" t="s">
        <v>3631</v>
      </c>
      <c r="D40" s="8">
        <v>0</v>
      </c>
      <c r="E40" s="17" t="s">
        <v>32</v>
      </c>
      <c r="F40" s="35"/>
      <c r="G40" s="18" t="s">
        <v>30</v>
      </c>
    </row>
    <row r="41" spans="1:7" ht="30">
      <c r="A41" s="34">
        <v>27</v>
      </c>
      <c r="B41" s="200"/>
      <c r="C41" s="9" t="s">
        <v>3632</v>
      </c>
      <c r="D41" s="8">
        <v>0</v>
      </c>
      <c r="E41" s="17" t="s">
        <v>32</v>
      </c>
      <c r="F41" s="35"/>
      <c r="G41" s="20" t="s">
        <v>30</v>
      </c>
    </row>
    <row r="42" spans="1:7" ht="62.25" customHeight="1">
      <c r="A42" s="36">
        <v>28</v>
      </c>
      <c r="B42" s="200"/>
      <c r="C42" s="9" t="s">
        <v>3633</v>
      </c>
      <c r="D42" s="8">
        <v>0</v>
      </c>
      <c r="E42" s="17" t="s">
        <v>711</v>
      </c>
      <c r="F42" s="35" t="s">
        <v>3634</v>
      </c>
      <c r="G42" s="18" t="s">
        <v>3635</v>
      </c>
    </row>
    <row r="43" spans="1:7" ht="30.75" thickBot="1">
      <c r="A43" s="34">
        <v>29</v>
      </c>
      <c r="B43" s="201"/>
      <c r="C43" s="14" t="s">
        <v>3636</v>
      </c>
      <c r="D43" s="10">
        <v>0</v>
      </c>
      <c r="E43" s="29" t="s">
        <v>29</v>
      </c>
      <c r="F43" s="46"/>
      <c r="G43" s="59" t="s">
        <v>30</v>
      </c>
    </row>
    <row r="44" spans="1:7" ht="18" thickBot="1">
      <c r="A44" s="221" t="s">
        <v>3637</v>
      </c>
      <c r="B44" s="222"/>
      <c r="C44" s="227"/>
      <c r="D44" s="11">
        <f>SUM(D39:D43)</f>
        <v>1</v>
      </c>
      <c r="E44" s="224"/>
      <c r="F44" s="225"/>
      <c r="G44" s="226"/>
    </row>
    <row r="45" spans="1:7" ht="18" thickBot="1">
      <c r="A45" s="228" t="s">
        <v>96</v>
      </c>
      <c r="B45" s="228"/>
      <c r="C45" s="228"/>
      <c r="D45" s="228"/>
      <c r="E45" s="228"/>
      <c r="F45" s="228"/>
      <c r="G45" s="229"/>
    </row>
    <row r="46" spans="1:7" ht="30">
      <c r="A46" s="42">
        <v>30</v>
      </c>
      <c r="B46" s="230"/>
      <c r="C46" s="53" t="s">
        <v>97</v>
      </c>
      <c r="D46" s="42">
        <v>0</v>
      </c>
      <c r="E46" s="27" t="s">
        <v>29</v>
      </c>
      <c r="F46" s="18"/>
      <c r="G46" s="18" t="s">
        <v>30</v>
      </c>
    </row>
    <row r="47" spans="1:7" ht="30">
      <c r="A47" s="19">
        <v>31</v>
      </c>
      <c r="B47" s="231"/>
      <c r="C47" s="50" t="s">
        <v>100</v>
      </c>
      <c r="D47" s="19">
        <v>0</v>
      </c>
      <c r="E47" s="17" t="s">
        <v>29</v>
      </c>
      <c r="F47" s="20"/>
      <c r="G47" s="20" t="s">
        <v>30</v>
      </c>
    </row>
    <row r="48" spans="1:7" ht="30.75" customHeight="1">
      <c r="A48" s="19">
        <v>32</v>
      </c>
      <c r="B48" s="231"/>
      <c r="C48" s="50" t="s">
        <v>103</v>
      </c>
      <c r="D48" s="19">
        <v>0</v>
      </c>
      <c r="E48" s="17" t="s">
        <v>29</v>
      </c>
      <c r="F48" s="20"/>
      <c r="G48" s="20" t="s">
        <v>30</v>
      </c>
    </row>
    <row r="49" spans="1:7" ht="33" customHeight="1" thickBot="1">
      <c r="A49" s="19">
        <v>33</v>
      </c>
      <c r="B49" s="232"/>
      <c r="C49" s="47" t="s">
        <v>106</v>
      </c>
      <c r="D49" s="23">
        <v>0</v>
      </c>
      <c r="E49" s="29" t="s">
        <v>32</v>
      </c>
      <c r="F49" s="31"/>
      <c r="G49" s="31" t="s">
        <v>30</v>
      </c>
    </row>
    <row r="50" spans="1:7" ht="18" thickBot="1">
      <c r="A50" s="221" t="s">
        <v>108</v>
      </c>
      <c r="B50" s="222"/>
      <c r="C50" s="227"/>
      <c r="D50" s="11">
        <f>SUM(D46:D49)</f>
        <v>0</v>
      </c>
      <c r="E50" s="224"/>
      <c r="F50" s="225"/>
      <c r="G50" s="226"/>
    </row>
    <row r="51" spans="1:7" ht="18" thickBot="1">
      <c r="A51" s="218" t="s">
        <v>109</v>
      </c>
      <c r="B51" s="218"/>
      <c r="C51" s="218"/>
      <c r="D51" s="218"/>
      <c r="E51" s="219"/>
      <c r="F51" s="219"/>
      <c r="G51" s="220"/>
    </row>
    <row r="52" spans="1:7" ht="60">
      <c r="A52" s="15">
        <v>34</v>
      </c>
      <c r="B52" s="233"/>
      <c r="C52" s="88" t="s">
        <v>110</v>
      </c>
      <c r="D52" s="80" t="s">
        <v>153</v>
      </c>
      <c r="E52" s="81" t="s">
        <v>29</v>
      </c>
      <c r="F52" s="66"/>
      <c r="G52" s="82" t="s">
        <v>154</v>
      </c>
    </row>
    <row r="53" spans="1:7" ht="225">
      <c r="A53" s="19">
        <v>35</v>
      </c>
      <c r="B53" s="234"/>
      <c r="C53" s="89" t="s">
        <v>114</v>
      </c>
      <c r="D53" s="87">
        <v>1</v>
      </c>
      <c r="E53" s="83" t="s">
        <v>3638</v>
      </c>
      <c r="F53" s="84" t="s">
        <v>3639</v>
      </c>
      <c r="G53" s="84" t="s">
        <v>11</v>
      </c>
    </row>
    <row r="54" spans="1:7" ht="45">
      <c r="A54" s="19">
        <v>36</v>
      </c>
      <c r="B54" s="234"/>
      <c r="C54" s="89" t="s">
        <v>117</v>
      </c>
      <c r="D54" s="85">
        <v>0</v>
      </c>
      <c r="E54" s="8" t="s">
        <v>32</v>
      </c>
      <c r="F54" s="86"/>
      <c r="G54" s="86" t="s">
        <v>118</v>
      </c>
    </row>
    <row r="55" spans="1:7" ht="75.75" thickBot="1">
      <c r="A55" s="19">
        <v>37</v>
      </c>
      <c r="B55" s="235"/>
      <c r="C55" s="90" t="s">
        <v>119</v>
      </c>
      <c r="D55" s="91">
        <v>1</v>
      </c>
      <c r="E55" s="10" t="s">
        <v>3640</v>
      </c>
      <c r="F55" s="92" t="s">
        <v>3641</v>
      </c>
      <c r="G55" s="92" t="s">
        <v>3642</v>
      </c>
    </row>
    <row r="56" spans="1:7" ht="18" thickBot="1">
      <c r="A56" s="221" t="s">
        <v>122</v>
      </c>
      <c r="B56" s="222"/>
      <c r="C56" s="223"/>
      <c r="D56" s="93">
        <f>SUM(D52:D55)</f>
        <v>2</v>
      </c>
      <c r="E56" s="180"/>
      <c r="F56" s="181"/>
      <c r="G56" s="182"/>
    </row>
  </sheetData>
  <mergeCells count="27">
    <mergeCell ref="A56:C56"/>
    <mergeCell ref="E56:G56"/>
    <mergeCell ref="B32:B36"/>
    <mergeCell ref="A37:C37"/>
    <mergeCell ref="E37:G37"/>
    <mergeCell ref="B46:B49"/>
    <mergeCell ref="B52:B55"/>
    <mergeCell ref="A38:G38"/>
    <mergeCell ref="B39:B43"/>
    <mergeCell ref="A44:C44"/>
    <mergeCell ref="E44:G44"/>
    <mergeCell ref="A45:G45"/>
    <mergeCell ref="A50:C50"/>
    <mergeCell ref="E50:G50"/>
    <mergeCell ref="A51:G51"/>
    <mergeCell ref="A31:G31"/>
    <mergeCell ref="A1:G1"/>
    <mergeCell ref="B2:C2"/>
    <mergeCell ref="A3:G3"/>
    <mergeCell ref="B4:B18"/>
    <mergeCell ref="A19:C19"/>
    <mergeCell ref="E19:G19"/>
    <mergeCell ref="A20:G20"/>
    <mergeCell ref="B22:B25"/>
    <mergeCell ref="B26:B29"/>
    <mergeCell ref="A30:C30"/>
    <mergeCell ref="E30:G30"/>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52"/>
  <sheetViews>
    <sheetView topLeftCell="C6" zoomScaleNormal="100" workbookViewId="0">
      <selection activeCell="D52" sqref="D52"/>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3643</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29</v>
      </c>
      <c r="F4" s="30"/>
      <c r="G4" s="30" t="s">
        <v>30</v>
      </c>
    </row>
    <row r="5" spans="1:7" ht="45">
      <c r="A5" s="19">
        <v>2</v>
      </c>
      <c r="B5" s="210"/>
      <c r="C5" s="32" t="s">
        <v>12</v>
      </c>
      <c r="D5" s="27">
        <v>1</v>
      </c>
      <c r="E5" s="17" t="s">
        <v>2333</v>
      </c>
      <c r="F5" s="20" t="s">
        <v>3644</v>
      </c>
      <c r="G5" s="20" t="s">
        <v>11</v>
      </c>
    </row>
    <row r="6" spans="1:7" ht="30">
      <c r="A6" s="19">
        <v>3</v>
      </c>
      <c r="B6" s="210"/>
      <c r="C6" s="32" t="s">
        <v>15</v>
      </c>
      <c r="D6" s="17">
        <v>0</v>
      </c>
      <c r="E6" s="27" t="s">
        <v>32</v>
      </c>
      <c r="F6" s="20"/>
      <c r="G6" s="20" t="s">
        <v>30</v>
      </c>
    </row>
    <row r="7" spans="1:7" ht="106.5" customHeight="1">
      <c r="A7" s="19">
        <v>4</v>
      </c>
      <c r="B7" s="210"/>
      <c r="C7" s="32" t="s">
        <v>18</v>
      </c>
      <c r="D7" s="17">
        <v>1</v>
      </c>
      <c r="E7" s="17" t="s">
        <v>818</v>
      </c>
      <c r="F7" s="20" t="s">
        <v>3645</v>
      </c>
      <c r="G7" s="20" t="s">
        <v>11</v>
      </c>
    </row>
    <row r="8" spans="1:7" ht="45">
      <c r="A8" s="21">
        <v>5</v>
      </c>
      <c r="B8" s="210"/>
      <c r="C8" s="32" t="s">
        <v>21</v>
      </c>
      <c r="D8" s="22">
        <v>0</v>
      </c>
      <c r="E8" s="17" t="s">
        <v>32</v>
      </c>
      <c r="F8" s="20"/>
      <c r="G8" s="20" t="s">
        <v>30</v>
      </c>
    </row>
    <row r="9" spans="1:7" ht="150">
      <c r="A9" s="21">
        <v>6</v>
      </c>
      <c r="B9" s="210"/>
      <c r="C9" s="32" t="s">
        <v>23</v>
      </c>
      <c r="D9" s="22">
        <v>0.5</v>
      </c>
      <c r="E9" s="17" t="s">
        <v>941</v>
      </c>
      <c r="F9" s="20" t="s">
        <v>3646</v>
      </c>
      <c r="G9" s="20" t="s">
        <v>3647</v>
      </c>
    </row>
    <row r="10" spans="1:7" ht="104.25" customHeight="1">
      <c r="A10" s="21">
        <v>7</v>
      </c>
      <c r="B10" s="210"/>
      <c r="C10" s="32" t="s">
        <v>26</v>
      </c>
      <c r="D10" s="22">
        <v>0</v>
      </c>
      <c r="E10" s="17" t="s">
        <v>818</v>
      </c>
      <c r="F10" s="20" t="s">
        <v>3645</v>
      </c>
      <c r="G10" s="18" t="s">
        <v>3648</v>
      </c>
    </row>
    <row r="11" spans="1:7" ht="165">
      <c r="A11" s="21">
        <v>8</v>
      </c>
      <c r="B11" s="210"/>
      <c r="C11" s="32" t="s">
        <v>28</v>
      </c>
      <c r="D11" s="28">
        <v>1</v>
      </c>
      <c r="E11" s="17" t="s">
        <v>3649</v>
      </c>
      <c r="F11" s="69" t="s">
        <v>3650</v>
      </c>
      <c r="G11" s="18" t="s">
        <v>3651</v>
      </c>
    </row>
    <row r="12" spans="1:7" ht="165">
      <c r="A12" s="19">
        <v>9</v>
      </c>
      <c r="B12" s="210"/>
      <c r="C12" s="32" t="s">
        <v>31</v>
      </c>
      <c r="D12" s="28">
        <v>1</v>
      </c>
      <c r="E12" s="17" t="s">
        <v>3649</v>
      </c>
      <c r="F12" s="69" t="s">
        <v>3650</v>
      </c>
      <c r="G12" s="18" t="s">
        <v>3651</v>
      </c>
    </row>
    <row r="13" spans="1:7" ht="30">
      <c r="A13" s="21">
        <v>10</v>
      </c>
      <c r="B13" s="210"/>
      <c r="C13" s="32" t="s">
        <v>33</v>
      </c>
      <c r="D13" s="22">
        <v>0</v>
      </c>
      <c r="E13" s="22" t="s">
        <v>32</v>
      </c>
      <c r="F13" s="20"/>
      <c r="G13" s="18" t="s">
        <v>30</v>
      </c>
    </row>
    <row r="14" spans="1:7" ht="105">
      <c r="A14" s="21">
        <v>11</v>
      </c>
      <c r="B14" s="210"/>
      <c r="C14" s="32" t="s">
        <v>35</v>
      </c>
      <c r="D14" s="22">
        <v>1</v>
      </c>
      <c r="E14" s="17" t="s">
        <v>3652</v>
      </c>
      <c r="F14" s="69" t="s">
        <v>3653</v>
      </c>
      <c r="G14" s="18" t="s">
        <v>3654</v>
      </c>
    </row>
    <row r="15" spans="1:7" ht="60">
      <c r="A15" s="19">
        <v>12</v>
      </c>
      <c r="B15" s="210"/>
      <c r="C15" s="32" t="s">
        <v>38</v>
      </c>
      <c r="D15" s="22">
        <v>1</v>
      </c>
      <c r="E15" s="17" t="s">
        <v>3652</v>
      </c>
      <c r="F15" s="69" t="s">
        <v>3655</v>
      </c>
      <c r="G15" s="18" t="s">
        <v>3654</v>
      </c>
    </row>
    <row r="16" spans="1:7" ht="30">
      <c r="A16" s="21">
        <v>13</v>
      </c>
      <c r="B16" s="210"/>
      <c r="C16" s="32" t="s">
        <v>41</v>
      </c>
      <c r="D16" s="17">
        <v>0</v>
      </c>
      <c r="E16" s="22" t="s">
        <v>32</v>
      </c>
      <c r="F16" s="20"/>
      <c r="G16" s="18" t="s">
        <v>30</v>
      </c>
    </row>
    <row r="17" spans="1:7" ht="50.25" customHeight="1">
      <c r="A17" s="21">
        <v>14</v>
      </c>
      <c r="B17" s="210"/>
      <c r="C17" s="32" t="s">
        <v>44</v>
      </c>
      <c r="D17" s="17">
        <v>0</v>
      </c>
      <c r="E17" s="22" t="s">
        <v>29</v>
      </c>
      <c r="F17" s="20"/>
      <c r="G17" s="18" t="s">
        <v>30</v>
      </c>
    </row>
    <row r="18" spans="1:7" ht="30.75" thickBot="1">
      <c r="A18" s="23">
        <v>15</v>
      </c>
      <c r="B18" s="211"/>
      <c r="C18" s="33" t="s">
        <v>46</v>
      </c>
      <c r="D18" s="29">
        <v>0</v>
      </c>
      <c r="E18" s="29" t="s">
        <v>32</v>
      </c>
      <c r="F18" s="31"/>
      <c r="G18" s="31" t="s">
        <v>30</v>
      </c>
    </row>
    <row r="19" spans="1:7" ht="18" thickBot="1">
      <c r="A19" s="170" t="s">
        <v>47</v>
      </c>
      <c r="B19" s="171"/>
      <c r="C19" s="179"/>
      <c r="D19" s="24">
        <f>SUM(D4:D18)</f>
        <v>6.5</v>
      </c>
      <c r="E19" s="195"/>
      <c r="F19" s="196"/>
      <c r="G19" s="197"/>
    </row>
    <row r="20" spans="1:7" ht="18" thickBot="1">
      <c r="A20" s="189" t="s">
        <v>48</v>
      </c>
      <c r="B20" s="176"/>
      <c r="C20" s="176"/>
      <c r="D20" s="176"/>
      <c r="E20" s="176"/>
      <c r="F20" s="176"/>
      <c r="G20" s="190"/>
    </row>
    <row r="21" spans="1:7" ht="60">
      <c r="A21" s="15">
        <v>16</v>
      </c>
      <c r="B21" s="43"/>
      <c r="C21" s="54" t="s">
        <v>49</v>
      </c>
      <c r="D21" s="15" t="s">
        <v>50</v>
      </c>
      <c r="E21" s="26" t="s">
        <v>1052</v>
      </c>
      <c r="F21" s="30" t="s">
        <v>3656</v>
      </c>
      <c r="G21" s="30" t="s">
        <v>173</v>
      </c>
    </row>
    <row r="22" spans="1:7" ht="30">
      <c r="A22" s="42">
        <v>17</v>
      </c>
      <c r="B22" s="191" t="s">
        <v>54</v>
      </c>
      <c r="C22" s="38" t="s">
        <v>55</v>
      </c>
      <c r="D22" s="27">
        <v>1</v>
      </c>
      <c r="E22" s="27" t="s">
        <v>341</v>
      </c>
      <c r="F22" s="18" t="s">
        <v>3657</v>
      </c>
      <c r="G22" s="18" t="s">
        <v>11</v>
      </c>
    </row>
    <row r="23" spans="1:7" ht="30">
      <c r="A23" s="19">
        <v>18</v>
      </c>
      <c r="B23" s="191"/>
      <c r="C23" s="39" t="s">
        <v>58</v>
      </c>
      <c r="D23" s="17">
        <v>1</v>
      </c>
      <c r="E23" s="27" t="s">
        <v>341</v>
      </c>
      <c r="F23" s="20" t="s">
        <v>3658</v>
      </c>
      <c r="G23" s="18" t="s">
        <v>11</v>
      </c>
    </row>
    <row r="24" spans="1:7" ht="30">
      <c r="A24" s="42">
        <v>19</v>
      </c>
      <c r="B24" s="191"/>
      <c r="C24" s="39" t="s">
        <v>60</v>
      </c>
      <c r="D24" s="17">
        <v>0</v>
      </c>
      <c r="E24" s="17" t="s">
        <v>29</v>
      </c>
      <c r="F24" s="20"/>
      <c r="G24" s="20" t="s">
        <v>30</v>
      </c>
    </row>
    <row r="25" spans="1:7" ht="34.5" customHeight="1" thickBot="1">
      <c r="A25" s="23">
        <v>20</v>
      </c>
      <c r="B25" s="192"/>
      <c r="C25" s="40" t="s">
        <v>63</v>
      </c>
      <c r="D25" s="22">
        <v>0</v>
      </c>
      <c r="E25" s="22" t="s">
        <v>32</v>
      </c>
      <c r="F25" s="44"/>
      <c r="G25" s="20" t="s">
        <v>30</v>
      </c>
    </row>
    <row r="26" spans="1:7" ht="45">
      <c r="A26" s="42">
        <v>21</v>
      </c>
      <c r="B26" s="193" t="s">
        <v>66</v>
      </c>
      <c r="C26" s="16" t="s">
        <v>55</v>
      </c>
      <c r="D26" s="26" t="s">
        <v>153</v>
      </c>
      <c r="E26" s="26" t="s">
        <v>32</v>
      </c>
      <c r="F26" s="30"/>
      <c r="G26" s="52" t="s">
        <v>340</v>
      </c>
    </row>
    <row r="27" spans="1:7" ht="45">
      <c r="A27" s="19">
        <v>22</v>
      </c>
      <c r="B27" s="191"/>
      <c r="C27" s="39" t="s">
        <v>58</v>
      </c>
      <c r="D27" s="17" t="s">
        <v>153</v>
      </c>
      <c r="E27" s="17" t="s">
        <v>29</v>
      </c>
      <c r="F27" s="18"/>
      <c r="G27" s="18" t="s">
        <v>340</v>
      </c>
    </row>
    <row r="28" spans="1:7" ht="45">
      <c r="A28" s="42">
        <v>23</v>
      </c>
      <c r="B28" s="191"/>
      <c r="C28" s="39" t="s">
        <v>60</v>
      </c>
      <c r="D28" s="17" t="s">
        <v>153</v>
      </c>
      <c r="E28" s="17" t="s">
        <v>32</v>
      </c>
      <c r="F28" s="45"/>
      <c r="G28" s="18" t="s">
        <v>340</v>
      </c>
    </row>
    <row r="29" spans="1:7" ht="51" customHeight="1" thickBot="1">
      <c r="A29" s="23">
        <v>24</v>
      </c>
      <c r="B29" s="192"/>
      <c r="C29" s="41" t="s">
        <v>63</v>
      </c>
      <c r="D29" s="29" t="s">
        <v>153</v>
      </c>
      <c r="E29" s="29" t="s">
        <v>32</v>
      </c>
      <c r="F29" s="31"/>
      <c r="G29" s="31" t="s">
        <v>340</v>
      </c>
    </row>
    <row r="30" spans="1:7" ht="18" thickBot="1">
      <c r="A30" s="170" t="s">
        <v>73</v>
      </c>
      <c r="B30" s="194"/>
      <c r="C30" s="172"/>
      <c r="D30" s="5">
        <f>SUM(D21:D29)</f>
        <v>2</v>
      </c>
      <c r="E30" s="195"/>
      <c r="F30" s="196"/>
      <c r="G30" s="197"/>
    </row>
    <row r="31" spans="1:7" ht="18" thickBot="1">
      <c r="A31" s="189" t="s">
        <v>74</v>
      </c>
      <c r="B31" s="168"/>
      <c r="C31" s="168"/>
      <c r="D31" s="168"/>
      <c r="E31" s="168"/>
      <c r="F31" s="168"/>
      <c r="G31" s="169"/>
    </row>
    <row r="32" spans="1:7" ht="30">
      <c r="A32" s="15">
        <v>25</v>
      </c>
      <c r="B32" s="198"/>
      <c r="C32" s="66" t="s">
        <v>75</v>
      </c>
      <c r="D32" s="7">
        <v>1</v>
      </c>
      <c r="E32" s="26" t="s">
        <v>807</v>
      </c>
      <c r="F32" s="35" t="s">
        <v>3659</v>
      </c>
      <c r="G32" s="18" t="s">
        <v>11</v>
      </c>
    </row>
    <row r="33" spans="1:7" ht="60">
      <c r="A33" s="19">
        <v>26</v>
      </c>
      <c r="B33" s="199"/>
      <c r="C33" s="39" t="s">
        <v>78</v>
      </c>
      <c r="D33" s="8">
        <v>1</v>
      </c>
      <c r="E33" s="17" t="s">
        <v>473</v>
      </c>
      <c r="F33" s="35" t="s">
        <v>3660</v>
      </c>
      <c r="G33" s="18" t="s">
        <v>11</v>
      </c>
    </row>
    <row r="34" spans="1:7" ht="30">
      <c r="A34" s="42">
        <v>27</v>
      </c>
      <c r="B34" s="199"/>
      <c r="C34" s="67" t="s">
        <v>81</v>
      </c>
      <c r="D34" s="8">
        <v>1</v>
      </c>
      <c r="E34" s="17" t="s">
        <v>807</v>
      </c>
      <c r="F34" s="69" t="s">
        <v>3661</v>
      </c>
      <c r="G34" s="20" t="s">
        <v>11</v>
      </c>
    </row>
    <row r="35" spans="1:7" ht="30">
      <c r="A35" s="19">
        <v>28</v>
      </c>
      <c r="B35" s="199"/>
      <c r="C35" s="67" t="s">
        <v>83</v>
      </c>
      <c r="D35" s="8">
        <v>1</v>
      </c>
      <c r="E35" s="17" t="s">
        <v>807</v>
      </c>
      <c r="F35" s="35" t="s">
        <v>3662</v>
      </c>
      <c r="G35" s="18" t="s">
        <v>11</v>
      </c>
    </row>
    <row r="36" spans="1:7" ht="225.75" thickBot="1">
      <c r="A36" s="21">
        <v>29</v>
      </c>
      <c r="B36" s="199"/>
      <c r="C36" s="94" t="s">
        <v>85</v>
      </c>
      <c r="D36" s="91">
        <v>1</v>
      </c>
      <c r="E36" s="27" t="s">
        <v>3663</v>
      </c>
      <c r="F36" s="20" t="s">
        <v>3664</v>
      </c>
      <c r="G36" s="20" t="s">
        <v>11</v>
      </c>
    </row>
    <row r="37" spans="1:7" ht="18" thickBot="1">
      <c r="A37" s="221" t="s">
        <v>88</v>
      </c>
      <c r="B37" s="222"/>
      <c r="C37" s="227"/>
      <c r="D37" s="11">
        <f>SUM(D32:D36)</f>
        <v>5</v>
      </c>
      <c r="E37" s="224"/>
      <c r="F37" s="225"/>
      <c r="G37" s="226"/>
    </row>
    <row r="38" spans="1:7" ht="18" thickBot="1">
      <c r="A38" s="228" t="s">
        <v>96</v>
      </c>
      <c r="B38" s="228"/>
      <c r="C38" s="228"/>
      <c r="D38" s="228"/>
      <c r="E38" s="228"/>
      <c r="F38" s="228"/>
      <c r="G38" s="229"/>
    </row>
    <row r="39" spans="1:7" ht="45" customHeight="1">
      <c r="A39" s="183">
        <v>30</v>
      </c>
      <c r="B39" s="230"/>
      <c r="C39" s="250" t="s">
        <v>97</v>
      </c>
      <c r="D39" s="183">
        <v>1</v>
      </c>
      <c r="E39" s="27" t="s">
        <v>476</v>
      </c>
      <c r="F39" s="18" t="s">
        <v>3665</v>
      </c>
      <c r="G39" s="248" t="s">
        <v>3666</v>
      </c>
    </row>
    <row r="40" spans="1:7" ht="75">
      <c r="A40" s="237"/>
      <c r="B40" s="231"/>
      <c r="C40" s="239"/>
      <c r="D40" s="237"/>
      <c r="E40" s="122" t="s">
        <v>3667</v>
      </c>
      <c r="F40" s="123" t="s">
        <v>3668</v>
      </c>
      <c r="G40" s="242"/>
    </row>
    <row r="41" spans="1:7" ht="30">
      <c r="A41" s="236">
        <v>31</v>
      </c>
      <c r="B41" s="231"/>
      <c r="C41" s="238" t="s">
        <v>100</v>
      </c>
      <c r="D41" s="236">
        <v>1</v>
      </c>
      <c r="E41" s="17" t="s">
        <v>476</v>
      </c>
      <c r="F41" s="20" t="s">
        <v>3669</v>
      </c>
      <c r="G41" s="241" t="s">
        <v>3670</v>
      </c>
    </row>
    <row r="42" spans="1:7" ht="60">
      <c r="A42" s="237"/>
      <c r="B42" s="231"/>
      <c r="C42" s="239"/>
      <c r="D42" s="237"/>
      <c r="E42" s="17" t="s">
        <v>3671</v>
      </c>
      <c r="F42" s="20" t="s">
        <v>3672</v>
      </c>
      <c r="G42" s="242"/>
    </row>
    <row r="43" spans="1:7" ht="75">
      <c r="A43" s="236">
        <v>32</v>
      </c>
      <c r="B43" s="231"/>
      <c r="C43" s="238" t="s">
        <v>103</v>
      </c>
      <c r="D43" s="236">
        <v>1</v>
      </c>
      <c r="E43" s="27" t="s">
        <v>476</v>
      </c>
      <c r="F43" s="18" t="s">
        <v>3673</v>
      </c>
      <c r="G43" s="241" t="s">
        <v>3670</v>
      </c>
    </row>
    <row r="44" spans="1:7" ht="60">
      <c r="A44" s="237"/>
      <c r="B44" s="231"/>
      <c r="C44" s="239"/>
      <c r="D44" s="237"/>
      <c r="E44" s="22" t="s">
        <v>3671</v>
      </c>
      <c r="F44" s="20" t="s">
        <v>3672</v>
      </c>
      <c r="G44" s="242"/>
    </row>
    <row r="45" spans="1:7" ht="68.25" customHeight="1" thickBot="1">
      <c r="A45" s="19">
        <v>33</v>
      </c>
      <c r="B45" s="232"/>
      <c r="C45" s="47" t="s">
        <v>106</v>
      </c>
      <c r="D45" s="23">
        <v>1</v>
      </c>
      <c r="E45" s="17" t="s">
        <v>3671</v>
      </c>
      <c r="F45" s="20" t="s">
        <v>3672</v>
      </c>
      <c r="G45" s="31" t="s">
        <v>3674</v>
      </c>
    </row>
    <row r="46" spans="1:7" ht="18" thickBot="1">
      <c r="A46" s="221" t="s">
        <v>108</v>
      </c>
      <c r="B46" s="222"/>
      <c r="C46" s="227"/>
      <c r="D46" s="11">
        <f>SUM(D39:D45)</f>
        <v>4</v>
      </c>
      <c r="E46" s="224"/>
      <c r="F46" s="225"/>
      <c r="G46" s="226"/>
    </row>
    <row r="47" spans="1:7" ht="18" thickBot="1">
      <c r="A47" s="228" t="s">
        <v>109</v>
      </c>
      <c r="B47" s="228"/>
      <c r="C47" s="228"/>
      <c r="D47" s="228"/>
      <c r="E47" s="228"/>
      <c r="F47" s="228"/>
      <c r="G47" s="229"/>
    </row>
    <row r="48" spans="1:7" ht="60">
      <c r="A48" s="15">
        <v>34</v>
      </c>
      <c r="B48" s="233"/>
      <c r="C48" s="88" t="s">
        <v>110</v>
      </c>
      <c r="D48" s="80" t="s">
        <v>153</v>
      </c>
      <c r="E48" s="81" t="s">
        <v>29</v>
      </c>
      <c r="F48" s="66"/>
      <c r="G48" s="82" t="s">
        <v>154</v>
      </c>
    </row>
    <row r="49" spans="1:7" ht="165">
      <c r="A49" s="19">
        <v>35</v>
      </c>
      <c r="B49" s="234"/>
      <c r="C49" s="89" t="s">
        <v>114</v>
      </c>
      <c r="D49" s="87">
        <v>1</v>
      </c>
      <c r="E49" s="83" t="s">
        <v>2493</v>
      </c>
      <c r="F49" s="84" t="s">
        <v>3675</v>
      </c>
      <c r="G49" s="84" t="s">
        <v>11</v>
      </c>
    </row>
    <row r="50" spans="1:7" ht="45">
      <c r="A50" s="19">
        <v>36</v>
      </c>
      <c r="B50" s="234"/>
      <c r="C50" s="89" t="s">
        <v>117</v>
      </c>
      <c r="D50" s="85">
        <v>0</v>
      </c>
      <c r="E50" s="8" t="s">
        <v>32</v>
      </c>
      <c r="F50" s="86"/>
      <c r="G50" s="86" t="s">
        <v>118</v>
      </c>
    </row>
    <row r="51" spans="1:7" ht="123.75" customHeight="1" thickBot="1">
      <c r="A51" s="19">
        <v>37</v>
      </c>
      <c r="B51" s="235"/>
      <c r="C51" s="90" t="s">
        <v>119</v>
      </c>
      <c r="D51" s="91">
        <v>1</v>
      </c>
      <c r="E51" s="10" t="s">
        <v>29</v>
      </c>
      <c r="F51" s="92" t="s">
        <v>3676</v>
      </c>
      <c r="G51" s="92" t="s">
        <v>11</v>
      </c>
    </row>
    <row r="52" spans="1:7" ht="24" customHeight="1" thickBot="1">
      <c r="A52" s="221" t="s">
        <v>122</v>
      </c>
      <c r="B52" s="222"/>
      <c r="C52" s="223"/>
      <c r="D52" s="93">
        <f>SUM(D48:D51)</f>
        <v>2</v>
      </c>
      <c r="E52" s="180"/>
      <c r="F52" s="181"/>
      <c r="G52" s="182"/>
    </row>
  </sheetData>
  <mergeCells count="35">
    <mergeCell ref="D43:D44"/>
    <mergeCell ref="C43:C44"/>
    <mergeCell ref="A43:A44"/>
    <mergeCell ref="B39:B45"/>
    <mergeCell ref="A38:G38"/>
    <mergeCell ref="D39:D40"/>
    <mergeCell ref="C39:C40"/>
    <mergeCell ref="A39:A40"/>
    <mergeCell ref="G39:G40"/>
    <mergeCell ref="D41:D42"/>
    <mergeCell ref="C41:C42"/>
    <mergeCell ref="A41:A42"/>
    <mergeCell ref="G41:G42"/>
    <mergeCell ref="G43:G44"/>
    <mergeCell ref="A46:C46"/>
    <mergeCell ref="E46:G46"/>
    <mergeCell ref="A47:G47"/>
    <mergeCell ref="A52:C52"/>
    <mergeCell ref="E52:G52"/>
    <mergeCell ref="B48:B51"/>
    <mergeCell ref="B32:B36"/>
    <mergeCell ref="A37:C37"/>
    <mergeCell ref="E37:G37"/>
    <mergeCell ref="A20:G20"/>
    <mergeCell ref="B22:B25"/>
    <mergeCell ref="B26:B29"/>
    <mergeCell ref="A30:C30"/>
    <mergeCell ref="E30:G30"/>
    <mergeCell ref="A31:G31"/>
    <mergeCell ref="A1:G1"/>
    <mergeCell ref="B2:C2"/>
    <mergeCell ref="A3:G3"/>
    <mergeCell ref="B4:B18"/>
    <mergeCell ref="A19:C19"/>
    <mergeCell ref="E19:G19"/>
  </mergeCell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63"/>
  <sheetViews>
    <sheetView topLeftCell="C6" zoomScaleNormal="100" workbookViewId="0">
      <selection activeCell="F60" sqref="F60"/>
    </sheetView>
  </sheetViews>
  <sheetFormatPr defaultRowHeight="15"/>
  <cols>
    <col min="1" max="1" width="5.28515625" customWidth="1"/>
    <col min="2" max="2" width="23.28515625" customWidth="1"/>
    <col min="3" max="3" width="83.42578125" customWidth="1"/>
    <col min="4" max="4" width="8.140625" customWidth="1"/>
    <col min="5" max="5" width="25.7109375" customWidth="1"/>
    <col min="6" max="6" width="83" style="13" customWidth="1"/>
    <col min="7" max="7" width="40.5703125" customWidth="1"/>
  </cols>
  <sheetData>
    <row r="1" spans="1:7" ht="29.25" thickBot="1">
      <c r="A1" s="202" t="s">
        <v>3677</v>
      </c>
      <c r="B1" s="203"/>
      <c r="C1" s="203"/>
      <c r="D1" s="203"/>
      <c r="E1" s="203"/>
      <c r="F1" s="203"/>
      <c r="G1" s="204"/>
    </row>
    <row r="2" spans="1:7" ht="18" thickBot="1">
      <c r="A2" s="1" t="s">
        <v>1</v>
      </c>
      <c r="B2" s="189" t="s">
        <v>2</v>
      </c>
      <c r="C2" s="169"/>
      <c r="D2" s="2" t="s">
        <v>3</v>
      </c>
      <c r="E2" s="3" t="s">
        <v>4</v>
      </c>
      <c r="F2" s="4" t="s">
        <v>5</v>
      </c>
      <c r="G2" s="4" t="s">
        <v>6</v>
      </c>
    </row>
    <row r="3" spans="1:7" ht="18" thickBot="1">
      <c r="A3" s="214" t="s">
        <v>7</v>
      </c>
      <c r="B3" s="215"/>
      <c r="C3" s="216"/>
      <c r="D3" s="215"/>
      <c r="E3" s="215"/>
      <c r="F3" s="215"/>
      <c r="G3" s="217"/>
    </row>
    <row r="4" spans="1:7" ht="30">
      <c r="A4" s="15">
        <v>1</v>
      </c>
      <c r="B4" s="209"/>
      <c r="C4" s="25" t="s">
        <v>8</v>
      </c>
      <c r="D4" s="26">
        <v>0</v>
      </c>
      <c r="E4" s="26" t="s">
        <v>29</v>
      </c>
      <c r="F4" s="30"/>
      <c r="G4" s="30" t="s">
        <v>30</v>
      </c>
    </row>
    <row r="5" spans="1:7" ht="75">
      <c r="A5" s="19">
        <v>2</v>
      </c>
      <c r="B5" s="210"/>
      <c r="C5" s="32" t="s">
        <v>12</v>
      </c>
      <c r="D5" s="27">
        <v>1</v>
      </c>
      <c r="E5" s="17" t="s">
        <v>141</v>
      </c>
      <c r="F5" s="20" t="s">
        <v>3678</v>
      </c>
      <c r="G5" s="20" t="s">
        <v>11</v>
      </c>
    </row>
    <row r="6" spans="1:7" ht="30">
      <c r="A6" s="19">
        <v>3</v>
      </c>
      <c r="B6" s="210"/>
      <c r="C6" s="32" t="s">
        <v>15</v>
      </c>
      <c r="D6" s="17">
        <v>0</v>
      </c>
      <c r="E6" s="27" t="s">
        <v>32</v>
      </c>
      <c r="F6" s="20"/>
      <c r="G6" s="20" t="s">
        <v>30</v>
      </c>
    </row>
    <row r="7" spans="1:7" ht="285" customHeight="1">
      <c r="A7" s="19">
        <v>4</v>
      </c>
      <c r="B7" s="210"/>
      <c r="C7" s="32" t="s">
        <v>18</v>
      </c>
      <c r="D7" s="17">
        <v>1</v>
      </c>
      <c r="E7" s="17" t="s">
        <v>3679</v>
      </c>
      <c r="F7" s="20" t="s">
        <v>3680</v>
      </c>
      <c r="G7" s="20" t="s">
        <v>11</v>
      </c>
    </row>
    <row r="8" spans="1:7" ht="45">
      <c r="A8" s="21">
        <v>5</v>
      </c>
      <c r="B8" s="210"/>
      <c r="C8" s="32" t="s">
        <v>21</v>
      </c>
      <c r="D8" s="22">
        <v>0</v>
      </c>
      <c r="E8" s="17" t="s">
        <v>32</v>
      </c>
      <c r="F8" s="20"/>
      <c r="G8" s="20" t="s">
        <v>30</v>
      </c>
    </row>
    <row r="9" spans="1:7" ht="135">
      <c r="A9" s="21">
        <v>6</v>
      </c>
      <c r="B9" s="210"/>
      <c r="C9" s="32" t="s">
        <v>23</v>
      </c>
      <c r="D9" s="22">
        <v>0</v>
      </c>
      <c r="E9" s="17" t="s">
        <v>1207</v>
      </c>
      <c r="F9" s="20" t="s">
        <v>3681</v>
      </c>
      <c r="G9" s="20" t="s">
        <v>3682</v>
      </c>
    </row>
    <row r="10" spans="1:7" ht="45" customHeight="1">
      <c r="A10" s="21">
        <v>7</v>
      </c>
      <c r="B10" s="210"/>
      <c r="C10" s="32" t="s">
        <v>26</v>
      </c>
      <c r="D10" s="22">
        <v>0</v>
      </c>
      <c r="E10" s="17" t="s">
        <v>29</v>
      </c>
      <c r="F10" s="20"/>
      <c r="G10" s="18" t="s">
        <v>30</v>
      </c>
    </row>
    <row r="11" spans="1:7" ht="150">
      <c r="A11" s="21">
        <v>8</v>
      </c>
      <c r="B11" s="210"/>
      <c r="C11" s="32" t="s">
        <v>28</v>
      </c>
      <c r="D11" s="28">
        <v>0</v>
      </c>
      <c r="E11" s="22" t="s">
        <v>624</v>
      </c>
      <c r="F11" s="20" t="s">
        <v>3683</v>
      </c>
      <c r="G11" s="18" t="s">
        <v>889</v>
      </c>
    </row>
    <row r="12" spans="1:7" ht="30">
      <c r="A12" s="19">
        <v>9</v>
      </c>
      <c r="B12" s="210"/>
      <c r="C12" s="32" t="s">
        <v>31</v>
      </c>
      <c r="D12" s="17">
        <v>0</v>
      </c>
      <c r="E12" s="22" t="s">
        <v>32</v>
      </c>
      <c r="F12" s="20"/>
      <c r="G12" s="18" t="s">
        <v>30</v>
      </c>
    </row>
    <row r="13" spans="1:7" ht="30">
      <c r="A13" s="21">
        <v>10</v>
      </c>
      <c r="B13" s="210"/>
      <c r="C13" s="32" t="s">
        <v>33</v>
      </c>
      <c r="D13" s="22">
        <v>0</v>
      </c>
      <c r="E13" s="22" t="s">
        <v>32</v>
      </c>
      <c r="F13" s="20"/>
      <c r="G13" s="18" t="s">
        <v>30</v>
      </c>
    </row>
    <row r="14" spans="1:7" ht="60">
      <c r="A14" s="21">
        <v>11</v>
      </c>
      <c r="B14" s="210"/>
      <c r="C14" s="32" t="s">
        <v>35</v>
      </c>
      <c r="D14" s="22">
        <v>0</v>
      </c>
      <c r="E14" s="17" t="s">
        <v>29</v>
      </c>
      <c r="F14" s="20"/>
      <c r="G14" s="18" t="s">
        <v>30</v>
      </c>
    </row>
    <row r="15" spans="1:7" ht="45">
      <c r="A15" s="19">
        <v>12</v>
      </c>
      <c r="B15" s="210"/>
      <c r="C15" s="32" t="s">
        <v>38</v>
      </c>
      <c r="D15" s="17">
        <v>0</v>
      </c>
      <c r="E15" s="22" t="s">
        <v>32</v>
      </c>
      <c r="F15" s="20"/>
      <c r="G15" s="18" t="s">
        <v>30</v>
      </c>
    </row>
    <row r="16" spans="1:7" ht="30">
      <c r="A16" s="21">
        <v>13</v>
      </c>
      <c r="B16" s="210"/>
      <c r="C16" s="32" t="s">
        <v>41</v>
      </c>
      <c r="D16" s="17">
        <v>0</v>
      </c>
      <c r="E16" s="22" t="s">
        <v>32</v>
      </c>
      <c r="F16" s="20"/>
      <c r="G16" s="18" t="s">
        <v>30</v>
      </c>
    </row>
    <row r="17" spans="1:7" ht="50.25" customHeight="1">
      <c r="A17" s="21">
        <v>14</v>
      </c>
      <c r="B17" s="210"/>
      <c r="C17" s="32" t="s">
        <v>44</v>
      </c>
      <c r="D17" s="17">
        <v>0</v>
      </c>
      <c r="E17" s="22" t="s">
        <v>29</v>
      </c>
      <c r="F17" s="20"/>
      <c r="G17" s="18" t="s">
        <v>30</v>
      </c>
    </row>
    <row r="18" spans="1:7" ht="30.75" thickBot="1">
      <c r="A18" s="23">
        <v>15</v>
      </c>
      <c r="B18" s="211"/>
      <c r="C18" s="33" t="s">
        <v>46</v>
      </c>
      <c r="D18" s="29">
        <v>1</v>
      </c>
      <c r="E18" s="29" t="s">
        <v>1194</v>
      </c>
      <c r="F18" s="31" t="s">
        <v>3684</v>
      </c>
      <c r="G18" s="31" t="s">
        <v>11</v>
      </c>
    </row>
    <row r="19" spans="1:7" ht="18" thickBot="1">
      <c r="A19" s="170" t="s">
        <v>47</v>
      </c>
      <c r="B19" s="171"/>
      <c r="C19" s="179"/>
      <c r="D19" s="24">
        <f>SUM(D4:D18)</f>
        <v>3</v>
      </c>
      <c r="E19" s="195"/>
      <c r="F19" s="196"/>
      <c r="G19" s="197"/>
    </row>
    <row r="20" spans="1:7" ht="18" thickBot="1">
      <c r="A20" s="189" t="s">
        <v>48</v>
      </c>
      <c r="B20" s="176"/>
      <c r="C20" s="176"/>
      <c r="D20" s="176"/>
      <c r="E20" s="176"/>
      <c r="F20" s="176"/>
      <c r="G20" s="190"/>
    </row>
    <row r="21" spans="1:7" ht="30" customHeight="1">
      <c r="A21" s="15">
        <v>16</v>
      </c>
      <c r="B21" s="43"/>
      <c r="C21" s="54" t="s">
        <v>49</v>
      </c>
      <c r="D21" s="15" t="s">
        <v>50</v>
      </c>
      <c r="E21" s="26" t="s">
        <v>29</v>
      </c>
      <c r="F21" s="30"/>
      <c r="G21" s="30" t="s">
        <v>30</v>
      </c>
    </row>
    <row r="22" spans="1:7" ht="315">
      <c r="A22" s="42">
        <v>17</v>
      </c>
      <c r="B22" s="191" t="s">
        <v>54</v>
      </c>
      <c r="C22" s="38" t="s">
        <v>55</v>
      </c>
      <c r="D22" s="27">
        <v>1</v>
      </c>
      <c r="E22" s="27" t="s">
        <v>335</v>
      </c>
      <c r="F22" s="18" t="s">
        <v>3685</v>
      </c>
      <c r="G22" s="18" t="s">
        <v>11</v>
      </c>
    </row>
    <row r="23" spans="1:7" ht="300">
      <c r="A23" s="19">
        <v>18</v>
      </c>
      <c r="B23" s="191"/>
      <c r="C23" s="39" t="s">
        <v>58</v>
      </c>
      <c r="D23" s="17">
        <v>1</v>
      </c>
      <c r="E23" s="27" t="s">
        <v>3686</v>
      </c>
      <c r="F23" s="20" t="s">
        <v>3687</v>
      </c>
      <c r="G23" s="18" t="s">
        <v>11</v>
      </c>
    </row>
    <row r="24" spans="1:7" ht="75">
      <c r="A24" s="42">
        <v>19</v>
      </c>
      <c r="B24" s="191"/>
      <c r="C24" s="39" t="s">
        <v>60</v>
      </c>
      <c r="D24" s="17">
        <v>0.5</v>
      </c>
      <c r="E24" s="17" t="s">
        <v>335</v>
      </c>
      <c r="F24" s="20" t="s">
        <v>3688</v>
      </c>
      <c r="G24" s="18" t="s">
        <v>899</v>
      </c>
    </row>
    <row r="25" spans="1:7" ht="34.5" customHeight="1" thickBot="1">
      <c r="A25" s="23">
        <v>20</v>
      </c>
      <c r="B25" s="192"/>
      <c r="C25" s="40" t="s">
        <v>63</v>
      </c>
      <c r="D25" s="22">
        <v>0</v>
      </c>
      <c r="E25" s="22" t="s">
        <v>32</v>
      </c>
      <c r="F25" s="44"/>
      <c r="G25" s="20" t="s">
        <v>30</v>
      </c>
    </row>
    <row r="26" spans="1:7" ht="150">
      <c r="A26" s="42">
        <v>21</v>
      </c>
      <c r="B26" s="193" t="s">
        <v>66</v>
      </c>
      <c r="C26" s="16" t="s">
        <v>55</v>
      </c>
      <c r="D26" s="26">
        <v>1</v>
      </c>
      <c r="E26" s="26" t="s">
        <v>3689</v>
      </c>
      <c r="F26" s="30" t="s">
        <v>3690</v>
      </c>
      <c r="G26" s="52" t="s">
        <v>11</v>
      </c>
    </row>
    <row r="27" spans="1:7" ht="150">
      <c r="A27" s="19">
        <v>22</v>
      </c>
      <c r="B27" s="191"/>
      <c r="C27" s="39" t="s">
        <v>58</v>
      </c>
      <c r="D27" s="17">
        <v>1</v>
      </c>
      <c r="E27" s="17" t="s">
        <v>3689</v>
      </c>
      <c r="F27" s="18" t="s">
        <v>3691</v>
      </c>
      <c r="G27" s="18" t="s">
        <v>11</v>
      </c>
    </row>
    <row r="28" spans="1:7" ht="75">
      <c r="A28" s="42">
        <v>23</v>
      </c>
      <c r="B28" s="191"/>
      <c r="C28" s="39" t="s">
        <v>60</v>
      </c>
      <c r="D28" s="17">
        <v>0.5</v>
      </c>
      <c r="E28" s="17" t="s">
        <v>335</v>
      </c>
      <c r="F28" s="45" t="s">
        <v>3692</v>
      </c>
      <c r="G28" s="18" t="s">
        <v>3693</v>
      </c>
    </row>
    <row r="29" spans="1:7" ht="32.25" customHeight="1" thickBot="1">
      <c r="A29" s="23">
        <v>24</v>
      </c>
      <c r="B29" s="192"/>
      <c r="C29" s="41" t="s">
        <v>63</v>
      </c>
      <c r="D29" s="29">
        <v>0</v>
      </c>
      <c r="E29" s="29" t="s">
        <v>32</v>
      </c>
      <c r="F29" s="31"/>
      <c r="G29" s="31" t="s">
        <v>30</v>
      </c>
    </row>
    <row r="30" spans="1:7" ht="18" thickBot="1">
      <c r="A30" s="170" t="s">
        <v>73</v>
      </c>
      <c r="B30" s="194"/>
      <c r="C30" s="172"/>
      <c r="D30" s="5">
        <f>SUM(D21:D29)</f>
        <v>5</v>
      </c>
      <c r="E30" s="195"/>
      <c r="F30" s="196"/>
      <c r="G30" s="197"/>
    </row>
    <row r="31" spans="1:7" ht="18" thickBot="1">
      <c r="A31" s="189" t="s">
        <v>74</v>
      </c>
      <c r="B31" s="168"/>
      <c r="C31" s="168"/>
      <c r="D31" s="168"/>
      <c r="E31" s="168"/>
      <c r="F31" s="168"/>
      <c r="G31" s="169"/>
    </row>
    <row r="32" spans="1:7" ht="30">
      <c r="A32" s="15">
        <v>25</v>
      </c>
      <c r="B32" s="198"/>
      <c r="C32" s="66" t="s">
        <v>75</v>
      </c>
      <c r="D32" s="7">
        <v>1</v>
      </c>
      <c r="E32" s="26" t="s">
        <v>725</v>
      </c>
      <c r="F32" s="35" t="s">
        <v>3694</v>
      </c>
      <c r="G32" s="18" t="s">
        <v>11</v>
      </c>
    </row>
    <row r="33" spans="1:7" ht="30">
      <c r="A33" s="19">
        <v>26</v>
      </c>
      <c r="B33" s="199"/>
      <c r="C33" s="39" t="s">
        <v>78</v>
      </c>
      <c r="D33" s="8">
        <v>1</v>
      </c>
      <c r="E33" s="17" t="s">
        <v>897</v>
      </c>
      <c r="F33" s="35" t="s">
        <v>3695</v>
      </c>
      <c r="G33" s="18" t="s">
        <v>11</v>
      </c>
    </row>
    <row r="34" spans="1:7" ht="30">
      <c r="A34" s="42">
        <v>27</v>
      </c>
      <c r="B34" s="199"/>
      <c r="C34" s="67" t="s">
        <v>81</v>
      </c>
      <c r="D34" s="8">
        <v>1</v>
      </c>
      <c r="E34" s="17" t="s">
        <v>725</v>
      </c>
      <c r="F34" s="69" t="s">
        <v>3696</v>
      </c>
      <c r="G34" s="20" t="s">
        <v>11</v>
      </c>
    </row>
    <row r="35" spans="1:7" ht="30">
      <c r="A35" s="19">
        <v>28</v>
      </c>
      <c r="B35" s="199"/>
      <c r="C35" s="67" t="s">
        <v>83</v>
      </c>
      <c r="D35" s="8">
        <v>1</v>
      </c>
      <c r="E35" s="17" t="s">
        <v>725</v>
      </c>
      <c r="F35" s="35" t="s">
        <v>3697</v>
      </c>
      <c r="G35" s="18" t="s">
        <v>11</v>
      </c>
    </row>
    <row r="36" spans="1:7" ht="409.6" thickBot="1">
      <c r="A36" s="21">
        <v>29</v>
      </c>
      <c r="B36" s="199"/>
      <c r="C36" s="94" t="s">
        <v>85</v>
      </c>
      <c r="D36" s="91">
        <v>1</v>
      </c>
      <c r="E36" s="27" t="s">
        <v>3698</v>
      </c>
      <c r="F36" s="20" t="s">
        <v>3699</v>
      </c>
      <c r="G36" s="20" t="s">
        <v>11</v>
      </c>
    </row>
    <row r="37" spans="1:7" ht="18" thickBot="1">
      <c r="A37" s="221" t="s">
        <v>88</v>
      </c>
      <c r="B37" s="222"/>
      <c r="C37" s="227"/>
      <c r="D37" s="11">
        <f>SUM(D32:D36)</f>
        <v>5</v>
      </c>
      <c r="E37" s="224"/>
      <c r="F37" s="225"/>
      <c r="G37" s="226"/>
    </row>
    <row r="38" spans="1:7" ht="18" thickBot="1">
      <c r="A38" s="189" t="s">
        <v>3700</v>
      </c>
      <c r="B38" s="168"/>
      <c r="C38" s="168"/>
      <c r="D38" s="168"/>
      <c r="E38" s="168"/>
      <c r="F38" s="168"/>
      <c r="G38" s="169"/>
    </row>
    <row r="39" spans="1:7" ht="30">
      <c r="A39" s="15">
        <v>25</v>
      </c>
      <c r="B39" s="198"/>
      <c r="C39" s="66" t="s">
        <v>3629</v>
      </c>
      <c r="D39" s="7">
        <v>0</v>
      </c>
      <c r="E39" s="26" t="s">
        <v>32</v>
      </c>
      <c r="F39" s="35"/>
      <c r="G39" s="18" t="s">
        <v>30</v>
      </c>
    </row>
    <row r="40" spans="1:7" ht="30">
      <c r="A40" s="19">
        <v>26</v>
      </c>
      <c r="B40" s="199"/>
      <c r="C40" s="39" t="s">
        <v>3631</v>
      </c>
      <c r="D40" s="8">
        <v>0</v>
      </c>
      <c r="E40" s="17" t="s">
        <v>32</v>
      </c>
      <c r="F40" s="35"/>
      <c r="G40" s="18" t="s">
        <v>30</v>
      </c>
    </row>
    <row r="41" spans="1:7" ht="30">
      <c r="A41" s="42">
        <v>27</v>
      </c>
      <c r="B41" s="199"/>
      <c r="C41" s="67" t="s">
        <v>3632</v>
      </c>
      <c r="D41" s="8">
        <v>0</v>
      </c>
      <c r="E41" s="17" t="s">
        <v>32</v>
      </c>
      <c r="F41" s="69"/>
      <c r="G41" s="20" t="s">
        <v>30</v>
      </c>
    </row>
    <row r="42" spans="1:7" ht="30.75" customHeight="1">
      <c r="A42" s="19">
        <v>28</v>
      </c>
      <c r="B42" s="199"/>
      <c r="C42" s="67" t="s">
        <v>3633</v>
      </c>
      <c r="D42" s="8">
        <v>0</v>
      </c>
      <c r="E42" s="17" t="s">
        <v>32</v>
      </c>
      <c r="F42" s="35"/>
      <c r="G42" s="18" t="s">
        <v>30</v>
      </c>
    </row>
    <row r="43" spans="1:7" ht="105.75" thickBot="1">
      <c r="A43" s="21">
        <v>29</v>
      </c>
      <c r="B43" s="199"/>
      <c r="C43" s="94" t="s">
        <v>3636</v>
      </c>
      <c r="D43" s="91">
        <v>0.5</v>
      </c>
      <c r="E43" s="27" t="s">
        <v>3701</v>
      </c>
      <c r="F43" s="20" t="s">
        <v>3702</v>
      </c>
      <c r="G43" s="20" t="s">
        <v>149</v>
      </c>
    </row>
    <row r="44" spans="1:7" ht="18" thickBot="1">
      <c r="A44" s="221" t="s">
        <v>3637</v>
      </c>
      <c r="B44" s="222"/>
      <c r="C44" s="227"/>
      <c r="D44" s="11">
        <f>SUM(D39:D43)</f>
        <v>0.5</v>
      </c>
      <c r="E44" s="224"/>
      <c r="F44" s="225"/>
      <c r="G44" s="226"/>
    </row>
    <row r="45" spans="1:7" ht="18" thickBot="1">
      <c r="A45" s="189" t="s">
        <v>3703</v>
      </c>
      <c r="B45" s="168"/>
      <c r="C45" s="168"/>
      <c r="D45" s="168"/>
      <c r="E45" s="168"/>
      <c r="F45" s="168"/>
      <c r="G45" s="169"/>
    </row>
    <row r="46" spans="1:7" ht="30">
      <c r="A46" s="15">
        <v>25</v>
      </c>
      <c r="B46" s="198"/>
      <c r="C46" s="66" t="s">
        <v>2088</v>
      </c>
      <c r="D46" s="7">
        <v>0</v>
      </c>
      <c r="E46" s="26" t="s">
        <v>32</v>
      </c>
      <c r="F46" s="35"/>
      <c r="G46" s="18" t="s">
        <v>30</v>
      </c>
    </row>
    <row r="47" spans="1:7" ht="30">
      <c r="A47" s="19">
        <v>26</v>
      </c>
      <c r="B47" s="199"/>
      <c r="C47" s="39" t="s">
        <v>2089</v>
      </c>
      <c r="D47" s="8">
        <v>0</v>
      </c>
      <c r="E47" s="17" t="s">
        <v>32</v>
      </c>
      <c r="F47" s="35"/>
      <c r="G47" s="18" t="s">
        <v>30</v>
      </c>
    </row>
    <row r="48" spans="1:7" ht="30.75" customHeight="1">
      <c r="A48" s="42">
        <v>27</v>
      </c>
      <c r="B48" s="199"/>
      <c r="C48" s="67" t="s">
        <v>2090</v>
      </c>
      <c r="D48" s="8">
        <v>0</v>
      </c>
      <c r="E48" s="17" t="s">
        <v>32</v>
      </c>
      <c r="F48" s="69"/>
      <c r="G48" s="20" t="s">
        <v>30</v>
      </c>
    </row>
    <row r="49" spans="1:7" ht="33" customHeight="1">
      <c r="A49" s="19">
        <v>28</v>
      </c>
      <c r="B49" s="199"/>
      <c r="C49" s="67" t="s">
        <v>2091</v>
      </c>
      <c r="D49" s="8">
        <v>0</v>
      </c>
      <c r="E49" s="17" t="s">
        <v>32</v>
      </c>
      <c r="F49" s="35"/>
      <c r="G49" s="18" t="s">
        <v>30</v>
      </c>
    </row>
    <row r="50" spans="1:7" ht="30.75" thickBot="1">
      <c r="A50" s="21">
        <v>29</v>
      </c>
      <c r="B50" s="199"/>
      <c r="C50" s="94" t="s">
        <v>2092</v>
      </c>
      <c r="D50" s="91">
        <v>0</v>
      </c>
      <c r="E50" s="27" t="s">
        <v>29</v>
      </c>
      <c r="F50" s="20"/>
      <c r="G50" s="20" t="s">
        <v>30</v>
      </c>
    </row>
    <row r="51" spans="1:7" ht="18" thickBot="1">
      <c r="A51" s="221" t="s">
        <v>2093</v>
      </c>
      <c r="B51" s="222"/>
      <c r="C51" s="227"/>
      <c r="D51" s="11">
        <f>SUM(D46:D50)</f>
        <v>0</v>
      </c>
      <c r="E51" s="224"/>
      <c r="F51" s="225"/>
      <c r="G51" s="226"/>
    </row>
    <row r="52" spans="1:7" ht="18" thickBot="1">
      <c r="A52" s="228" t="s">
        <v>96</v>
      </c>
      <c r="B52" s="228"/>
      <c r="C52" s="228"/>
      <c r="D52" s="228"/>
      <c r="E52" s="228"/>
      <c r="F52" s="228"/>
      <c r="G52" s="229"/>
    </row>
    <row r="53" spans="1:7" ht="30">
      <c r="A53" s="42">
        <v>30</v>
      </c>
      <c r="B53" s="230"/>
      <c r="C53" s="53" t="s">
        <v>97</v>
      </c>
      <c r="D53" s="42">
        <v>0</v>
      </c>
      <c r="E53" s="27" t="s">
        <v>29</v>
      </c>
      <c r="F53" s="18"/>
      <c r="G53" s="18" t="s">
        <v>30</v>
      </c>
    </row>
    <row r="54" spans="1:7" ht="30">
      <c r="A54" s="19">
        <v>31</v>
      </c>
      <c r="B54" s="231"/>
      <c r="C54" s="50" t="s">
        <v>100</v>
      </c>
      <c r="D54" s="19">
        <v>0</v>
      </c>
      <c r="E54" s="17" t="s">
        <v>29</v>
      </c>
      <c r="F54" s="20"/>
      <c r="G54" s="20" t="s">
        <v>30</v>
      </c>
    </row>
    <row r="55" spans="1:7" ht="30">
      <c r="A55" s="19">
        <v>32</v>
      </c>
      <c r="B55" s="231"/>
      <c r="C55" s="50" t="s">
        <v>103</v>
      </c>
      <c r="D55" s="19">
        <v>1</v>
      </c>
      <c r="E55" s="17" t="s">
        <v>803</v>
      </c>
      <c r="F55" s="20" t="s">
        <v>3704</v>
      </c>
      <c r="G55" s="20" t="s">
        <v>11</v>
      </c>
    </row>
    <row r="56" spans="1:7" ht="30.75" thickBot="1">
      <c r="A56" s="19">
        <v>33</v>
      </c>
      <c r="B56" s="232"/>
      <c r="C56" s="47" t="s">
        <v>106</v>
      </c>
      <c r="D56" s="23">
        <v>0</v>
      </c>
      <c r="E56" s="29" t="s">
        <v>32</v>
      </c>
      <c r="F56" s="31"/>
      <c r="G56" s="31" t="s">
        <v>30</v>
      </c>
    </row>
    <row r="57" spans="1:7" ht="18" thickBot="1">
      <c r="A57" s="221" t="s">
        <v>108</v>
      </c>
      <c r="B57" s="222"/>
      <c r="C57" s="227"/>
      <c r="D57" s="11">
        <f>SUM(D53:D56)</f>
        <v>1</v>
      </c>
      <c r="E57" s="224"/>
      <c r="F57" s="225"/>
      <c r="G57" s="226"/>
    </row>
    <row r="58" spans="1:7" ht="18" thickBot="1">
      <c r="A58" s="218" t="s">
        <v>109</v>
      </c>
      <c r="B58" s="218"/>
      <c r="C58" s="218"/>
      <c r="D58" s="218"/>
      <c r="E58" s="219"/>
      <c r="F58" s="219"/>
      <c r="G58" s="220"/>
    </row>
    <row r="59" spans="1:7" ht="60">
      <c r="A59" s="15">
        <v>34</v>
      </c>
      <c r="B59" s="233"/>
      <c r="C59" s="88" t="s">
        <v>110</v>
      </c>
      <c r="D59" s="80" t="s">
        <v>153</v>
      </c>
      <c r="E59" s="81" t="s">
        <v>29</v>
      </c>
      <c r="F59" s="66"/>
      <c r="G59" s="82" t="s">
        <v>154</v>
      </c>
    </row>
    <row r="60" spans="1:7" ht="409.5">
      <c r="A60" s="19">
        <v>35</v>
      </c>
      <c r="B60" s="234"/>
      <c r="C60" s="89" t="s">
        <v>114</v>
      </c>
      <c r="D60" s="87">
        <v>1</v>
      </c>
      <c r="E60" s="83" t="s">
        <v>3705</v>
      </c>
      <c r="F60" s="84" t="s">
        <v>3706</v>
      </c>
      <c r="G60" s="84" t="s">
        <v>11</v>
      </c>
    </row>
    <row r="61" spans="1:7" ht="45">
      <c r="A61" s="19">
        <v>36</v>
      </c>
      <c r="B61" s="234"/>
      <c r="C61" s="89" t="s">
        <v>117</v>
      </c>
      <c r="D61" s="85">
        <v>0</v>
      </c>
      <c r="E61" s="8" t="s">
        <v>32</v>
      </c>
      <c r="F61" s="86"/>
      <c r="G61" s="86" t="s">
        <v>118</v>
      </c>
    </row>
    <row r="62" spans="1:7" ht="60.75" thickBot="1">
      <c r="A62" s="19">
        <v>37</v>
      </c>
      <c r="B62" s="235"/>
      <c r="C62" s="90" t="s">
        <v>119</v>
      </c>
      <c r="D62" s="91">
        <v>1</v>
      </c>
      <c r="E62" s="10" t="s">
        <v>725</v>
      </c>
      <c r="F62" s="92" t="s">
        <v>3694</v>
      </c>
      <c r="G62" s="92" t="s">
        <v>3707</v>
      </c>
    </row>
    <row r="63" spans="1:7" ht="18" thickBot="1">
      <c r="A63" s="221" t="s">
        <v>122</v>
      </c>
      <c r="B63" s="222"/>
      <c r="C63" s="223"/>
      <c r="D63" s="93">
        <f>SUM(D59:D62)</f>
        <v>2</v>
      </c>
      <c r="E63" s="180"/>
      <c r="F63" s="181"/>
      <c r="G63" s="182"/>
    </row>
  </sheetData>
  <mergeCells count="31">
    <mergeCell ref="A58:G58"/>
    <mergeCell ref="A63:C63"/>
    <mergeCell ref="E63:G63"/>
    <mergeCell ref="A38:G38"/>
    <mergeCell ref="B39:B43"/>
    <mergeCell ref="A44:C44"/>
    <mergeCell ref="E44:G44"/>
    <mergeCell ref="A45:G45"/>
    <mergeCell ref="B46:B50"/>
    <mergeCell ref="A51:C51"/>
    <mergeCell ref="B53:B56"/>
    <mergeCell ref="B59:B62"/>
    <mergeCell ref="B32:B36"/>
    <mergeCell ref="A37:C37"/>
    <mergeCell ref="E37:G37"/>
    <mergeCell ref="A52:G52"/>
    <mergeCell ref="A57:C57"/>
    <mergeCell ref="E57:G57"/>
    <mergeCell ref="E51:G51"/>
    <mergeCell ref="A31:G31"/>
    <mergeCell ref="A1:G1"/>
    <mergeCell ref="B2:C2"/>
    <mergeCell ref="A3:G3"/>
    <mergeCell ref="B4:B18"/>
    <mergeCell ref="A19:C19"/>
    <mergeCell ref="E19:G19"/>
    <mergeCell ref="A20:G20"/>
    <mergeCell ref="B22:B25"/>
    <mergeCell ref="B26:B29"/>
    <mergeCell ref="A30:C30"/>
    <mergeCell ref="E30:G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100</vt:i4>
      </vt:variant>
    </vt:vector>
  </HeadingPairs>
  <TitlesOfParts>
    <vt:vector size="100" baseType="lpstr">
      <vt:lpstr>1. Access Engineering PLC</vt:lpstr>
      <vt:lpstr>2. ACL Cables PLC</vt:lpstr>
      <vt:lpstr>3. Aitken Spence Hotel Holdings</vt:lpstr>
      <vt:lpstr>4. Aitken Spence PLC</vt:lpstr>
      <vt:lpstr>5. Alumex PLC</vt:lpstr>
      <vt:lpstr>6. Amana Bank PLC</vt:lpstr>
      <vt:lpstr>7. Ambeon Capital PLC</vt:lpstr>
      <vt:lpstr>8. Ambeon Holdings PLC</vt:lpstr>
      <vt:lpstr>9. Asian Hotels and Properties</vt:lpstr>
      <vt:lpstr>10. Asiri Hospital Holdings PLC</vt:lpstr>
      <vt:lpstr>11. Asiri Surgical Hospital PLC</vt:lpstr>
      <vt:lpstr>12. B P P L Holdings PLC</vt:lpstr>
      <vt:lpstr>13. Brown and Company PLC</vt:lpstr>
      <vt:lpstr>14. Browns Investment PLC</vt:lpstr>
      <vt:lpstr>15. Bukit Darah PLC</vt:lpstr>
      <vt:lpstr>16. C T Holdings PLC</vt:lpstr>
      <vt:lpstr>17. Cargills (Ceylon) PLC</vt:lpstr>
      <vt:lpstr>18. Carson Cumberbatch PLC</vt:lpstr>
      <vt:lpstr>19. Central Finance Company PLC</vt:lpstr>
      <vt:lpstr>20. Ceylinco Insurance PLC</vt:lpstr>
      <vt:lpstr>21.Ceylon Beverage Holdings PLC</vt:lpstr>
      <vt:lpstr>22. Ceylon Cold Stores PLC</vt:lpstr>
      <vt:lpstr>23. Ceylon Guardian Investment</vt:lpstr>
      <vt:lpstr>24. Ceylon Tobacco Company PLC</vt:lpstr>
      <vt:lpstr>25. Chevron Lubricants PLC</vt:lpstr>
      <vt:lpstr>26. CIC Holdings PLC</vt:lpstr>
      <vt:lpstr>27. Citizens Development Busine</vt:lpstr>
      <vt:lpstr>28. Commercial Bank of Ceylon</vt:lpstr>
      <vt:lpstr>29. Commercial Credit and Finan</vt:lpstr>
      <vt:lpstr>30. DFCC Bank PLC</vt:lpstr>
      <vt:lpstr>31. Dialog Axiata PLC</vt:lpstr>
      <vt:lpstr>32. Dialog Finance PLC</vt:lpstr>
      <vt:lpstr>33. Dilmah Ceylon Tea Company</vt:lpstr>
      <vt:lpstr>34. Dipped Products PLC</vt:lpstr>
      <vt:lpstr>35. Distilleries Company of Sri</vt:lpstr>
      <vt:lpstr>36. Eden Hotel Lanka PLC</vt:lpstr>
      <vt:lpstr>37. Expolanka Holdings PLC</vt:lpstr>
      <vt:lpstr>38.First Capital Treasuries PLC</vt:lpstr>
      <vt:lpstr>39. Good Hope PLC</vt:lpstr>
      <vt:lpstr>40. Harischandra Mills PLC</vt:lpstr>
      <vt:lpstr>41. Hatton National Bank PLC</vt:lpstr>
      <vt:lpstr>42. Haycarb PLC</vt:lpstr>
      <vt:lpstr>43. Hayleys Fabric PLC</vt:lpstr>
      <vt:lpstr>44. Hayleys PLC</vt:lpstr>
      <vt:lpstr>45. Hela Apparel Holdings PLC</vt:lpstr>
      <vt:lpstr>46. Hemas Holdings PLC</vt:lpstr>
      <vt:lpstr>47. HNB Finance PLC</vt:lpstr>
      <vt:lpstr>48. hSenid Business Solutions</vt:lpstr>
      <vt:lpstr>49. Indo-Malay PLC</vt:lpstr>
      <vt:lpstr>50. JAT Holdings PLC</vt:lpstr>
      <vt:lpstr>51. John Keells Holdings PLC</vt:lpstr>
      <vt:lpstr>52. John Keells Hotels PLC</vt:lpstr>
      <vt:lpstr>53. Kotmale Holdings PLC</vt:lpstr>
      <vt:lpstr>54. L B Finance PLC</vt:lpstr>
      <vt:lpstr>55. Lanka IOC PLC</vt:lpstr>
      <vt:lpstr>56. Lanka Tiles PLC</vt:lpstr>
      <vt:lpstr>57. Lanka Walltiles PLC</vt:lpstr>
      <vt:lpstr>58. Laugfs Gas PLC</vt:lpstr>
      <vt:lpstr>59. Lion Brewery (Ceylon) PLC</vt:lpstr>
      <vt:lpstr>60.LOLC Development Finance PLC</vt:lpstr>
      <vt:lpstr>61. LOLC Finance PLC</vt:lpstr>
      <vt:lpstr>62. LOLC General Insurance PLC</vt:lpstr>
      <vt:lpstr>63. LOLC Holdings PLC</vt:lpstr>
      <vt:lpstr>64. Malwatte Valley Plantations</vt:lpstr>
      <vt:lpstr>65. Melstacorp PLC</vt:lpstr>
      <vt:lpstr>66.Mercantile Investments &amp; Fin</vt:lpstr>
      <vt:lpstr>67. Namunukula Plantations PLC</vt:lpstr>
      <vt:lpstr>68. National Development Bank</vt:lpstr>
      <vt:lpstr>69. Nations Trust Bank PLC</vt:lpstr>
      <vt:lpstr>70. Nawaloka Hospitals PLC</vt:lpstr>
      <vt:lpstr>71. Nestle Lanka PLC</vt:lpstr>
      <vt:lpstr>72. Overseas Realty (Ceylon)</vt:lpstr>
      <vt:lpstr>73. People's Leasing &amp; Finance</vt:lpstr>
      <vt:lpstr>74. PGP Glass Ceylon PLC</vt:lpstr>
      <vt:lpstr>75. Property Development PLC</vt:lpstr>
      <vt:lpstr>76. Richard Pieris &amp; Company</vt:lpstr>
      <vt:lpstr>77. Richard Pieris Exports PLC</vt:lpstr>
      <vt:lpstr>78. Royal Ceramics Lanka PLC</vt:lpstr>
      <vt:lpstr>79. Sampath Bank PLC</vt:lpstr>
      <vt:lpstr>80. Senkadagala Finance PLC</vt:lpstr>
      <vt:lpstr>81. Seylan Bank PLC</vt:lpstr>
      <vt:lpstr>82. Shalimar (Malay) PLC</vt:lpstr>
      <vt:lpstr>83. Singer (Sri Lanka) PLC</vt:lpstr>
      <vt:lpstr>84. Softlogic Holdings PLC</vt:lpstr>
      <vt:lpstr>85.Softlogic Life Insurance PLC</vt:lpstr>
      <vt:lpstr>86. Sri Lanka Telecom PLC</vt:lpstr>
      <vt:lpstr>87. Sunshine Holdings PLC</vt:lpstr>
      <vt:lpstr>88. Teejay Lanka PLC</vt:lpstr>
      <vt:lpstr>89.The Lanka Hospitals Corporat</vt:lpstr>
      <vt:lpstr>90.Tokyo Cement Company (Lanka)</vt:lpstr>
      <vt:lpstr>91. Trans Asia Hotels PLC</vt:lpstr>
      <vt:lpstr>92. Union Assurance PLC</vt:lpstr>
      <vt:lpstr>93. Union Bank of Colombo PLC</vt:lpstr>
      <vt:lpstr>94. United Motors Lanka PLC</vt:lpstr>
      <vt:lpstr>95. Vallibel Finance PLC</vt:lpstr>
      <vt:lpstr>96. Vallibel One PLC</vt:lpstr>
      <vt:lpstr>97. Vallibel Power Erathna PLC</vt:lpstr>
      <vt:lpstr>98. Vidullanka PLC</vt:lpstr>
      <vt:lpstr>99. Watawala Plantations PLC</vt:lpstr>
      <vt:lpstr>100. Windforce PLC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ADMIN</cp:lastModifiedBy>
  <cp:revision/>
  <dcterms:created xsi:type="dcterms:W3CDTF">2022-08-14T10:49:52Z</dcterms:created>
  <dcterms:modified xsi:type="dcterms:W3CDTF">2023-02-01T05:13:11Z</dcterms:modified>
  <cp:category/>
  <cp:contentStatus/>
</cp:coreProperties>
</file>